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4220" windowHeight="85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U27" i="1"/>
  <c r="V26"/>
  <c r="V25"/>
  <c r="V23"/>
  <c r="V8"/>
  <c r="V22"/>
  <c r="V21"/>
  <c r="V20"/>
  <c r="V19"/>
  <c r="V18"/>
  <c r="V17"/>
  <c r="V16"/>
  <c r="V15"/>
  <c r="V14"/>
  <c r="V13"/>
  <c r="V12"/>
  <c r="V11"/>
  <c r="V10"/>
  <c r="V9"/>
  <c r="V7"/>
  <c r="V6"/>
  <c r="V5"/>
  <c r="V4"/>
  <c r="T27" l="1"/>
  <c r="S27"/>
  <c r="R27"/>
  <c r="V24"/>
  <c r="Q27"/>
  <c r="V27" l="1"/>
</calcChain>
</file>

<file path=xl/sharedStrings.xml><?xml version="1.0" encoding="utf-8"?>
<sst xmlns="http://schemas.openxmlformats.org/spreadsheetml/2006/main" count="50" uniqueCount="28">
  <si>
    <t>DEPT</t>
  </si>
  <si>
    <t>Average</t>
  </si>
  <si>
    <t>A&amp;S</t>
  </si>
  <si>
    <t>ART</t>
  </si>
  <si>
    <t>BIOL</t>
  </si>
  <si>
    <t>CHEM</t>
  </si>
  <si>
    <t>E&amp;M</t>
  </si>
  <si>
    <t>EDUC</t>
  </si>
  <si>
    <t>ENGL</t>
  </si>
  <si>
    <t>FRNL/MLAC</t>
  </si>
  <si>
    <t>GEOL</t>
  </si>
  <si>
    <t>HIST</t>
  </si>
  <si>
    <t>MATH/CS</t>
  </si>
  <si>
    <t>MUS</t>
  </si>
  <si>
    <t>PHIL</t>
  </si>
  <si>
    <t>PHYS</t>
  </si>
  <si>
    <t>PLSC</t>
  </si>
  <si>
    <t>PSYC</t>
  </si>
  <si>
    <t>RELG</t>
  </si>
  <si>
    <t>THEA</t>
  </si>
  <si>
    <t xml:space="preserve">SPEC </t>
  </si>
  <si>
    <t>PHED/KIN</t>
  </si>
  <si>
    <t>WGS</t>
  </si>
  <si>
    <t>LA</t>
  </si>
  <si>
    <t>COMM/SPCH</t>
  </si>
  <si>
    <t>COMM</t>
  </si>
  <si>
    <t>MLAC</t>
  </si>
  <si>
    <t>KIN/WELL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</si>
</sst>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thin">
        <color rgb="FF000000"/>
      </bottom>
      <diagonal/>
    </border>
    <border>
      <left style="dotted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rgb="FF000000"/>
      </right>
      <top/>
      <bottom/>
      <diagonal/>
    </border>
    <border>
      <left style="dotted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rgb="FF000000"/>
      </top>
      <bottom/>
      <diagonal/>
    </border>
    <border>
      <left style="dotted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/>
      <diagonal/>
    </border>
    <border>
      <left style="dotted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thin">
        <color rgb="FF000000"/>
      </top>
      <bottom/>
      <diagonal/>
    </border>
    <border>
      <left style="dotted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tted">
        <color indexed="64"/>
      </right>
      <top style="medium">
        <color rgb="FF000000"/>
      </top>
      <bottom style="medium">
        <color indexed="64"/>
      </bottom>
      <diagonal/>
    </border>
  </borders>
  <cellStyleXfs count="42">
    <xf numFmtId="0" fontId="0" fillId="0" borderId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19" fillId="12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9" fillId="3" borderId="0" applyNumberFormat="0" applyBorder="0" applyAlignment="0" applyProtection="0"/>
    <xf numFmtId="0" fontId="13" fillId="6" borderId="4" applyNumberFormat="0" applyAlignment="0" applyProtection="0"/>
    <xf numFmtId="0" fontId="15" fillId="7" borderId="7" applyNumberFormat="0" applyAlignment="0" applyProtection="0"/>
    <xf numFmtId="0" fontId="1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5" borderId="4" applyNumberFormat="0" applyAlignment="0" applyProtection="0"/>
    <xf numFmtId="0" fontId="14" fillId="0" borderId="6" applyNumberFormat="0" applyFill="0" applyAlignment="0" applyProtection="0"/>
    <xf numFmtId="0" fontId="10" fillId="4" borderId="0" applyNumberFormat="0" applyBorder="0" applyAlignment="0" applyProtection="0"/>
    <xf numFmtId="0" fontId="3" fillId="8" borderId="8" applyNumberFormat="0" applyFont="0" applyAlignment="0" applyProtection="0"/>
    <xf numFmtId="0" fontId="12" fillId="6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0">
    <xf numFmtId="0" fontId="1" fillId="0" borderId="0" xfId="0" applyFont="1"/>
    <xf numFmtId="0" fontId="20" fillId="33" borderId="10" xfId="0" applyFont="1" applyFill="1" applyBorder="1" applyAlignment="1">
      <alignment horizontal="left"/>
    </xf>
    <xf numFmtId="0" fontId="20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0" fontId="0" fillId="0" borderId="0" xfId="0" applyFont="1"/>
    <xf numFmtId="0" fontId="0" fillId="0" borderId="14" xfId="0" applyFont="1" applyBorder="1"/>
    <xf numFmtId="164" fontId="0" fillId="0" borderId="15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0" fontId="0" fillId="0" borderId="17" xfId="0" applyFont="1" applyBorder="1"/>
    <xf numFmtId="164" fontId="0" fillId="0" borderId="18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0" fillId="0" borderId="20" xfId="0" applyFont="1" applyBorder="1"/>
    <xf numFmtId="164" fontId="0" fillId="0" borderId="13" xfId="0" applyNumberFormat="1" applyFont="1" applyBorder="1" applyAlignment="1">
      <alignment horizontal="center"/>
    </xf>
    <xf numFmtId="164" fontId="0" fillId="0" borderId="0" xfId="0" applyNumberFormat="1" applyFont="1"/>
    <xf numFmtId="164" fontId="0" fillId="0" borderId="22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27" xfId="0" applyFont="1" applyBorder="1"/>
    <xf numFmtId="164" fontId="0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0" fillId="0" borderId="30" xfId="0" applyFont="1" applyBorder="1"/>
    <xf numFmtId="164" fontId="0" fillId="0" borderId="31" xfId="0" applyNumberFormat="1" applyFont="1" applyBorder="1" applyAlignment="1">
      <alignment horizontal="center"/>
    </xf>
    <xf numFmtId="164" fontId="21" fillId="34" borderId="32" xfId="0" applyNumberFormat="1" applyFont="1" applyFill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21" fillId="34" borderId="37" xfId="0" applyNumberFormat="1" applyFont="1" applyFill="1" applyBorder="1" applyAlignment="1">
      <alignment horizontal="center"/>
    </xf>
    <xf numFmtId="164" fontId="21" fillId="34" borderId="38" xfId="0" applyNumberFormat="1" applyFont="1" applyFill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1" fillId="0" borderId="0" xfId="0" applyFont="1" applyBorder="1"/>
    <xf numFmtId="0" fontId="0" fillId="0" borderId="0" xfId="0" applyFont="1" applyBorder="1"/>
    <xf numFmtId="164" fontId="0" fillId="0" borderId="0" xfId="0" applyNumberFormat="1" applyFont="1" applyBorder="1"/>
    <xf numFmtId="164" fontId="0" fillId="0" borderId="4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21" fillId="34" borderId="43" xfId="0" applyNumberFormat="1" applyFont="1" applyFill="1" applyBorder="1" applyAlignment="1">
      <alignment horizontal="center"/>
    </xf>
    <xf numFmtId="0" fontId="0" fillId="0" borderId="12" xfId="0" applyFont="1" applyBorder="1"/>
    <xf numFmtId="164" fontId="0" fillId="0" borderId="44" xfId="0" applyNumberFormat="1" applyFon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164" fontId="0" fillId="0" borderId="47" xfId="0" applyNumberFormat="1" applyFont="1" applyBorder="1" applyAlignment="1">
      <alignment horizontal="center"/>
    </xf>
    <xf numFmtId="164" fontId="0" fillId="0" borderId="48" xfId="0" applyNumberFormat="1" applyFont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164" fontId="0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164" fontId="2" fillId="36" borderId="21" xfId="0" applyNumberFormat="1" applyFont="1" applyFill="1" applyBorder="1" applyAlignment="1">
      <alignment horizontal="center"/>
    </xf>
    <xf numFmtId="0" fontId="0" fillId="0" borderId="52" xfId="0" applyFont="1" applyBorder="1"/>
    <xf numFmtId="0" fontId="1" fillId="0" borderId="53" xfId="0" applyFont="1" applyBorder="1"/>
    <xf numFmtId="0" fontId="0" fillId="0" borderId="54" xfId="0" applyFont="1" applyBorder="1"/>
    <xf numFmtId="164" fontId="0" fillId="0" borderId="37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0" fontId="0" fillId="0" borderId="55" xfId="0" applyFont="1" applyBorder="1"/>
    <xf numFmtId="164" fontId="0" fillId="0" borderId="56" xfId="0" applyNumberFormat="1" applyFont="1" applyBorder="1" applyAlignment="1">
      <alignment horizontal="center"/>
    </xf>
    <xf numFmtId="0" fontId="21" fillId="34" borderId="53" xfId="0" applyFont="1" applyFill="1" applyBorder="1"/>
    <xf numFmtId="164" fontId="21" fillId="34" borderId="21" xfId="0" applyNumberFormat="1" applyFont="1" applyFill="1" applyBorder="1" applyAlignment="1">
      <alignment horizontal="center"/>
    </xf>
    <xf numFmtId="164" fontId="21" fillId="34" borderId="57" xfId="0" applyNumberFormat="1" applyFont="1" applyFill="1" applyBorder="1" applyAlignment="1">
      <alignment horizontal="center"/>
    </xf>
    <xf numFmtId="164" fontId="2" fillId="35" borderId="58" xfId="0" applyNumberFormat="1" applyFont="1" applyFill="1" applyBorder="1" applyAlignment="1">
      <alignment horizontal="center"/>
    </xf>
    <xf numFmtId="0" fontId="1" fillId="0" borderId="17" xfId="0" applyFont="1" applyBorder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5"/>
  <c:chart>
    <c:title>
      <c:tx>
        <c:rich>
          <a:bodyPr/>
          <a:lstStyle/>
          <a:p>
            <a:pPr>
              <a:defRPr/>
            </a:pPr>
            <a:r>
              <a:rPr lang="en-US" sz="1600"/>
              <a:t>AVERAGE</a:t>
            </a:r>
            <a:r>
              <a:rPr lang="en-US" sz="1600" baseline="0"/>
              <a:t> </a:t>
            </a:r>
            <a:r>
              <a:rPr lang="en-US" sz="1600"/>
              <a:t>CLASS SIZE DATA FOR LAST FIVE FALL SEMESTERS (FALL 2007 - FALL 2011)</a:t>
            </a:r>
          </a:p>
        </c:rich>
      </c:tx>
      <c:layout>
        <c:manualLayout>
          <c:xMode val="edge"/>
          <c:yMode val="edge"/>
          <c:x val="0.10813469592896634"/>
          <c:y val="2.925809822361547E-2"/>
        </c:manualLayout>
      </c:layout>
    </c:title>
    <c:plotArea>
      <c:layout>
        <c:manualLayout>
          <c:layoutTarget val="inner"/>
          <c:xMode val="edge"/>
          <c:yMode val="edge"/>
          <c:x val="4.1015357122912828E-2"/>
          <c:y val="0.15729370819243213"/>
          <c:w val="0.86324052046685662"/>
          <c:h val="0.5843016644862965"/>
        </c:manualLayout>
      </c:layout>
      <c:barChart>
        <c:barDir val="col"/>
        <c:grouping val="clustered"/>
        <c:ser>
          <c:idx val="2"/>
          <c:order val="0"/>
          <c:tx>
            <c:v>Fall 2008</c:v>
          </c:tx>
          <c:cat>
            <c:strRef>
              <c:f>Sheet1!$A$32:$A$54</c:f>
              <c:strCache>
                <c:ptCount val="23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GEOL</c:v>
                </c:pt>
                <c:pt idx="9">
                  <c:v>HIST</c:v>
                </c:pt>
                <c:pt idx="10">
                  <c:v>KIN/WELL</c:v>
                </c:pt>
                <c:pt idx="11">
                  <c:v>MATH/CS</c:v>
                </c:pt>
                <c:pt idx="12">
                  <c:v>MLAC</c:v>
                </c:pt>
                <c:pt idx="13">
                  <c:v>MUS</c:v>
                </c:pt>
                <c:pt idx="14">
                  <c:v>PHIL</c:v>
                </c:pt>
                <c:pt idx="15">
                  <c:v>PHYS</c:v>
                </c:pt>
                <c:pt idx="16">
                  <c:v>PLSC</c:v>
                </c:pt>
                <c:pt idx="17">
                  <c:v>PSYC</c:v>
                </c:pt>
                <c:pt idx="18">
                  <c:v>RELG</c:v>
                </c:pt>
                <c:pt idx="19">
                  <c:v>THEA</c:v>
                </c:pt>
                <c:pt idx="20">
                  <c:v>WGS</c:v>
                </c:pt>
                <c:pt idx="21">
                  <c:v>LA</c:v>
                </c:pt>
                <c:pt idx="22">
                  <c:v>SPEC </c:v>
                </c:pt>
              </c:strCache>
            </c:strRef>
          </c:cat>
          <c:val>
            <c:numRef>
              <c:f>Sheet1!$B$32:$B$54</c:f>
              <c:numCache>
                <c:formatCode>0.0</c:formatCode>
                <c:ptCount val="23"/>
                <c:pt idx="0">
                  <c:v>22.5</c:v>
                </c:pt>
                <c:pt idx="1">
                  <c:v>9.8000000000000007</c:v>
                </c:pt>
                <c:pt idx="2">
                  <c:v>22.9</c:v>
                </c:pt>
                <c:pt idx="3">
                  <c:v>22.2</c:v>
                </c:pt>
                <c:pt idx="4" formatCode="General">
                  <c:v>22.6</c:v>
                </c:pt>
                <c:pt idx="5">
                  <c:v>21.4</c:v>
                </c:pt>
                <c:pt idx="6">
                  <c:v>7.8</c:v>
                </c:pt>
                <c:pt idx="7">
                  <c:v>15.4</c:v>
                </c:pt>
                <c:pt idx="8">
                  <c:v>19.3</c:v>
                </c:pt>
                <c:pt idx="9">
                  <c:v>18.2</c:v>
                </c:pt>
                <c:pt idx="10">
                  <c:v>13.5</c:v>
                </c:pt>
                <c:pt idx="11">
                  <c:v>13</c:v>
                </c:pt>
                <c:pt idx="12">
                  <c:v>13.9</c:v>
                </c:pt>
                <c:pt idx="13">
                  <c:v>11.5</c:v>
                </c:pt>
                <c:pt idx="14">
                  <c:v>23.2</c:v>
                </c:pt>
                <c:pt idx="15">
                  <c:v>21.1</c:v>
                </c:pt>
                <c:pt idx="16">
                  <c:v>18.600000000000001</c:v>
                </c:pt>
                <c:pt idx="17">
                  <c:v>23</c:v>
                </c:pt>
                <c:pt idx="18">
                  <c:v>15.2</c:v>
                </c:pt>
                <c:pt idx="19">
                  <c:v>13.6</c:v>
                </c:pt>
                <c:pt idx="22">
                  <c:v>15.6</c:v>
                </c:pt>
              </c:numCache>
            </c:numRef>
          </c:val>
        </c:ser>
        <c:ser>
          <c:idx val="3"/>
          <c:order val="1"/>
          <c:tx>
            <c:v>Fall 2009</c:v>
          </c:tx>
          <c:cat>
            <c:strRef>
              <c:f>Sheet1!$A$32:$A$54</c:f>
              <c:strCache>
                <c:ptCount val="23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GEOL</c:v>
                </c:pt>
                <c:pt idx="9">
                  <c:v>HIST</c:v>
                </c:pt>
                <c:pt idx="10">
                  <c:v>KIN/WELL</c:v>
                </c:pt>
                <c:pt idx="11">
                  <c:v>MATH/CS</c:v>
                </c:pt>
                <c:pt idx="12">
                  <c:v>MLAC</c:v>
                </c:pt>
                <c:pt idx="13">
                  <c:v>MUS</c:v>
                </c:pt>
                <c:pt idx="14">
                  <c:v>PHIL</c:v>
                </c:pt>
                <c:pt idx="15">
                  <c:v>PHYS</c:v>
                </c:pt>
                <c:pt idx="16">
                  <c:v>PLSC</c:v>
                </c:pt>
                <c:pt idx="17">
                  <c:v>PSYC</c:v>
                </c:pt>
                <c:pt idx="18">
                  <c:v>RELG</c:v>
                </c:pt>
                <c:pt idx="19">
                  <c:v>THEA</c:v>
                </c:pt>
                <c:pt idx="20">
                  <c:v>WGS</c:v>
                </c:pt>
                <c:pt idx="21">
                  <c:v>LA</c:v>
                </c:pt>
                <c:pt idx="22">
                  <c:v>SPEC </c:v>
                </c:pt>
              </c:strCache>
            </c:strRef>
          </c:cat>
          <c:val>
            <c:numRef>
              <c:f>Sheet1!$C$32:$C$54</c:f>
              <c:numCache>
                <c:formatCode>0.0</c:formatCode>
                <c:ptCount val="23"/>
                <c:pt idx="0">
                  <c:v>27.2</c:v>
                </c:pt>
                <c:pt idx="1">
                  <c:v>15.4</c:v>
                </c:pt>
                <c:pt idx="2">
                  <c:v>26.3</c:v>
                </c:pt>
                <c:pt idx="3">
                  <c:v>25.3</c:v>
                </c:pt>
                <c:pt idx="4">
                  <c:v>23.5</c:v>
                </c:pt>
                <c:pt idx="5">
                  <c:v>21.9</c:v>
                </c:pt>
                <c:pt idx="6">
                  <c:v>7.9</c:v>
                </c:pt>
                <c:pt idx="7">
                  <c:v>17</c:v>
                </c:pt>
                <c:pt idx="8">
                  <c:v>25.4</c:v>
                </c:pt>
                <c:pt idx="9">
                  <c:v>19.600000000000001</c:v>
                </c:pt>
                <c:pt idx="10">
                  <c:v>16.600000000000001</c:v>
                </c:pt>
                <c:pt idx="11">
                  <c:v>13.8</c:v>
                </c:pt>
                <c:pt idx="12">
                  <c:v>14.7</c:v>
                </c:pt>
                <c:pt idx="13">
                  <c:v>12.4</c:v>
                </c:pt>
                <c:pt idx="14">
                  <c:v>27.1</c:v>
                </c:pt>
                <c:pt idx="15">
                  <c:v>20</c:v>
                </c:pt>
                <c:pt idx="16">
                  <c:v>17.2</c:v>
                </c:pt>
                <c:pt idx="17">
                  <c:v>24.8</c:v>
                </c:pt>
                <c:pt idx="18">
                  <c:v>20.2</c:v>
                </c:pt>
                <c:pt idx="19">
                  <c:v>15.1</c:v>
                </c:pt>
                <c:pt idx="22">
                  <c:v>16.600000000000001</c:v>
                </c:pt>
              </c:numCache>
            </c:numRef>
          </c:val>
        </c:ser>
        <c:ser>
          <c:idx val="4"/>
          <c:order val="2"/>
          <c:tx>
            <c:v>Fall 2010</c:v>
          </c:tx>
          <c:cat>
            <c:strRef>
              <c:f>Sheet1!$A$32:$A$54</c:f>
              <c:strCache>
                <c:ptCount val="23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GEOL</c:v>
                </c:pt>
                <c:pt idx="9">
                  <c:v>HIST</c:v>
                </c:pt>
                <c:pt idx="10">
                  <c:v>KIN/WELL</c:v>
                </c:pt>
                <c:pt idx="11">
                  <c:v>MATH/CS</c:v>
                </c:pt>
                <c:pt idx="12">
                  <c:v>MLAC</c:v>
                </c:pt>
                <c:pt idx="13">
                  <c:v>MUS</c:v>
                </c:pt>
                <c:pt idx="14">
                  <c:v>PHIL</c:v>
                </c:pt>
                <c:pt idx="15">
                  <c:v>PHYS</c:v>
                </c:pt>
                <c:pt idx="16">
                  <c:v>PLSC</c:v>
                </c:pt>
                <c:pt idx="17">
                  <c:v>PSYC</c:v>
                </c:pt>
                <c:pt idx="18">
                  <c:v>RELG</c:v>
                </c:pt>
                <c:pt idx="19">
                  <c:v>THEA</c:v>
                </c:pt>
                <c:pt idx="20">
                  <c:v>WGS</c:v>
                </c:pt>
                <c:pt idx="21">
                  <c:v>LA</c:v>
                </c:pt>
                <c:pt idx="22">
                  <c:v>SPEC </c:v>
                </c:pt>
              </c:strCache>
            </c:strRef>
          </c:cat>
          <c:val>
            <c:numRef>
              <c:f>Sheet1!$D$32:$D$54</c:f>
              <c:numCache>
                <c:formatCode>0.0</c:formatCode>
                <c:ptCount val="23"/>
                <c:pt idx="0">
                  <c:v>25.5</c:v>
                </c:pt>
                <c:pt idx="1">
                  <c:v>13.5</c:v>
                </c:pt>
                <c:pt idx="2">
                  <c:v>24</c:v>
                </c:pt>
                <c:pt idx="3">
                  <c:v>23.2</c:v>
                </c:pt>
                <c:pt idx="4">
                  <c:v>23.1</c:v>
                </c:pt>
                <c:pt idx="5">
                  <c:v>20.5</c:v>
                </c:pt>
                <c:pt idx="6">
                  <c:v>6.4</c:v>
                </c:pt>
                <c:pt idx="7">
                  <c:v>15.4</c:v>
                </c:pt>
                <c:pt idx="8">
                  <c:v>25.2</c:v>
                </c:pt>
                <c:pt idx="9">
                  <c:v>19.5</c:v>
                </c:pt>
                <c:pt idx="10">
                  <c:v>17.7</c:v>
                </c:pt>
                <c:pt idx="11">
                  <c:v>14.2</c:v>
                </c:pt>
                <c:pt idx="12">
                  <c:v>13</c:v>
                </c:pt>
                <c:pt idx="13">
                  <c:v>18</c:v>
                </c:pt>
                <c:pt idx="14">
                  <c:v>24.5</c:v>
                </c:pt>
                <c:pt idx="15">
                  <c:v>24.4</c:v>
                </c:pt>
                <c:pt idx="16">
                  <c:v>19.2</c:v>
                </c:pt>
                <c:pt idx="17">
                  <c:v>24.3</c:v>
                </c:pt>
                <c:pt idx="18">
                  <c:v>19.3</c:v>
                </c:pt>
                <c:pt idx="19">
                  <c:v>21</c:v>
                </c:pt>
                <c:pt idx="22">
                  <c:v>15.2</c:v>
                </c:pt>
              </c:numCache>
            </c:numRef>
          </c:val>
        </c:ser>
        <c:ser>
          <c:idx val="0"/>
          <c:order val="3"/>
          <c:tx>
            <c:v>Fall 2011</c:v>
          </c:tx>
          <c:val>
            <c:numRef>
              <c:f>Sheet1!$E$32:$E$54</c:f>
              <c:numCache>
                <c:formatCode>0.0</c:formatCode>
                <c:ptCount val="23"/>
                <c:pt idx="0">
                  <c:v>22.8</c:v>
                </c:pt>
                <c:pt idx="1">
                  <c:v>11.2</c:v>
                </c:pt>
                <c:pt idx="2">
                  <c:v>26.8</c:v>
                </c:pt>
                <c:pt idx="3">
                  <c:v>22.1</c:v>
                </c:pt>
                <c:pt idx="4">
                  <c:v>22.7</c:v>
                </c:pt>
                <c:pt idx="5">
                  <c:v>22.3</c:v>
                </c:pt>
                <c:pt idx="6">
                  <c:v>7.8</c:v>
                </c:pt>
                <c:pt idx="7">
                  <c:v>14.8</c:v>
                </c:pt>
                <c:pt idx="8">
                  <c:v>28.3</c:v>
                </c:pt>
                <c:pt idx="9">
                  <c:v>20.8</c:v>
                </c:pt>
                <c:pt idx="10">
                  <c:v>15.3</c:v>
                </c:pt>
                <c:pt idx="11">
                  <c:v>14.5</c:v>
                </c:pt>
                <c:pt idx="12">
                  <c:v>11.8</c:v>
                </c:pt>
                <c:pt idx="13">
                  <c:v>13.1</c:v>
                </c:pt>
                <c:pt idx="14">
                  <c:v>23.6</c:v>
                </c:pt>
                <c:pt idx="15">
                  <c:v>24.1</c:v>
                </c:pt>
                <c:pt idx="16">
                  <c:v>18</c:v>
                </c:pt>
                <c:pt idx="17">
                  <c:v>25.2</c:v>
                </c:pt>
                <c:pt idx="18">
                  <c:v>17.899999999999999</c:v>
                </c:pt>
                <c:pt idx="19">
                  <c:v>15.5</c:v>
                </c:pt>
                <c:pt idx="20">
                  <c:v>21</c:v>
                </c:pt>
                <c:pt idx="22">
                  <c:v>15</c:v>
                </c:pt>
              </c:numCache>
            </c:numRef>
          </c:val>
        </c:ser>
        <c:ser>
          <c:idx val="1"/>
          <c:order val="4"/>
          <c:tx>
            <c:v>Fall 2012</c:v>
          </c:tx>
          <c:cat>
            <c:strRef>
              <c:f>Sheet1!$A$32:$A$54</c:f>
              <c:strCache>
                <c:ptCount val="23"/>
                <c:pt idx="0">
                  <c:v>A&amp;S</c:v>
                </c:pt>
                <c:pt idx="1">
                  <c:v>ART</c:v>
                </c:pt>
                <c:pt idx="2">
                  <c:v>BIOL</c:v>
                </c:pt>
                <c:pt idx="3">
                  <c:v>CHEM</c:v>
                </c:pt>
                <c:pt idx="4">
                  <c:v>COMM</c:v>
                </c:pt>
                <c:pt idx="5">
                  <c:v>E&amp;M</c:v>
                </c:pt>
                <c:pt idx="6">
                  <c:v>EDUC</c:v>
                </c:pt>
                <c:pt idx="7">
                  <c:v>ENGL</c:v>
                </c:pt>
                <c:pt idx="8">
                  <c:v>GEOL</c:v>
                </c:pt>
                <c:pt idx="9">
                  <c:v>HIST</c:v>
                </c:pt>
                <c:pt idx="10">
                  <c:v>KIN/WELL</c:v>
                </c:pt>
                <c:pt idx="11">
                  <c:v>MATH/CS</c:v>
                </c:pt>
                <c:pt idx="12">
                  <c:v>MLAC</c:v>
                </c:pt>
                <c:pt idx="13">
                  <c:v>MUS</c:v>
                </c:pt>
                <c:pt idx="14">
                  <c:v>PHIL</c:v>
                </c:pt>
                <c:pt idx="15">
                  <c:v>PHYS</c:v>
                </c:pt>
                <c:pt idx="16">
                  <c:v>PLSC</c:v>
                </c:pt>
                <c:pt idx="17">
                  <c:v>PSYC</c:v>
                </c:pt>
                <c:pt idx="18">
                  <c:v>RELG</c:v>
                </c:pt>
                <c:pt idx="19">
                  <c:v>THEA</c:v>
                </c:pt>
                <c:pt idx="20">
                  <c:v>WGS</c:v>
                </c:pt>
                <c:pt idx="21">
                  <c:v>LA</c:v>
                </c:pt>
                <c:pt idx="22">
                  <c:v>SPEC </c:v>
                </c:pt>
              </c:strCache>
            </c:strRef>
          </c:cat>
          <c:val>
            <c:numRef>
              <c:f>Sheet1!$F$32:$F$54</c:f>
              <c:numCache>
                <c:formatCode>General</c:formatCode>
                <c:ptCount val="23"/>
                <c:pt idx="0">
                  <c:v>18.7</c:v>
                </c:pt>
                <c:pt idx="1">
                  <c:v>9.6</c:v>
                </c:pt>
                <c:pt idx="2">
                  <c:v>20.3</c:v>
                </c:pt>
                <c:pt idx="3">
                  <c:v>21.6</c:v>
                </c:pt>
                <c:pt idx="4">
                  <c:v>24.2</c:v>
                </c:pt>
                <c:pt idx="5">
                  <c:v>23.6</c:v>
                </c:pt>
                <c:pt idx="6">
                  <c:v>6.9</c:v>
                </c:pt>
                <c:pt idx="7">
                  <c:v>13.9</c:v>
                </c:pt>
                <c:pt idx="8">
                  <c:v>23.3</c:v>
                </c:pt>
                <c:pt idx="9">
                  <c:v>14.1</c:v>
                </c:pt>
                <c:pt idx="10">
                  <c:v>15.9</c:v>
                </c:pt>
                <c:pt idx="11">
                  <c:v>13.1</c:v>
                </c:pt>
                <c:pt idx="12">
                  <c:v>10.199999999999999</c:v>
                </c:pt>
                <c:pt idx="13">
                  <c:v>11.3</c:v>
                </c:pt>
                <c:pt idx="14">
                  <c:v>20.5</c:v>
                </c:pt>
                <c:pt idx="15">
                  <c:v>19.100000000000001</c:v>
                </c:pt>
                <c:pt idx="16">
                  <c:v>11.2</c:v>
                </c:pt>
                <c:pt idx="17">
                  <c:v>23.3</c:v>
                </c:pt>
                <c:pt idx="18">
                  <c:v>12.7</c:v>
                </c:pt>
                <c:pt idx="19">
                  <c:v>10.199999999999999</c:v>
                </c:pt>
                <c:pt idx="20">
                  <c:v>22.5</c:v>
                </c:pt>
                <c:pt idx="21">
                  <c:v>13.8</c:v>
                </c:pt>
                <c:pt idx="22">
                  <c:v>16.899999999999999</c:v>
                </c:pt>
              </c:numCache>
            </c:numRef>
          </c:val>
        </c:ser>
        <c:dLbls/>
        <c:axId val="63638912"/>
        <c:axId val="63648896"/>
      </c:barChart>
      <c:catAx>
        <c:axId val="63638912"/>
        <c:scaling>
          <c:orientation val="minMax"/>
        </c:scaling>
        <c:axPos val="b"/>
        <c:tickLblPos val="nextTo"/>
        <c:crossAx val="63648896"/>
        <c:crosses val="autoZero"/>
        <c:auto val="1"/>
        <c:lblAlgn val="ctr"/>
        <c:lblOffset val="100"/>
      </c:catAx>
      <c:valAx>
        <c:axId val="63648896"/>
        <c:scaling>
          <c:orientation val="minMax"/>
        </c:scaling>
        <c:axPos val="l"/>
        <c:majorGridlines/>
        <c:numFmt formatCode="0.0" sourceLinked="1"/>
        <c:tickLblPos val="nextTo"/>
        <c:crossAx val="6363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418506729212035"/>
          <c:y val="0.19656188873247513"/>
          <c:w val="7.5885966381861861E-2"/>
          <c:h val="0.37790832572260769"/>
        </c:manualLayout>
      </c:layout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38100</xdr:rowOff>
    </xdr:from>
    <xdr:to>
      <xdr:col>17</xdr:col>
      <xdr:colOff>171450</xdr:colOff>
      <xdr:row>55</xdr:row>
      <xdr:rowOff>76199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84"/>
  <sheetViews>
    <sheetView showGridLines="0" tabSelected="1" workbookViewId="0">
      <selection activeCell="U29" sqref="U29"/>
    </sheetView>
  </sheetViews>
  <sheetFormatPr defaultRowHeight="12.75"/>
  <cols>
    <col min="1" max="1" width="12.5703125" style="35" customWidth="1"/>
    <col min="2" max="2" width="7.5703125" style="35" customWidth="1"/>
    <col min="3" max="5" width="7.5703125" customWidth="1"/>
    <col min="8" max="8" width="7" customWidth="1"/>
    <col min="9" max="9" width="7.5703125" customWidth="1"/>
    <col min="10" max="19" width="7" customWidth="1"/>
    <col min="20" max="20" width="7.28515625" customWidth="1"/>
    <col min="21" max="21" width="7" bestFit="1" customWidth="1"/>
  </cols>
  <sheetData>
    <row r="3" spans="1:24">
      <c r="A3" s="1" t="s">
        <v>0</v>
      </c>
      <c r="B3" s="5">
        <v>200230</v>
      </c>
      <c r="C3" s="3">
        <v>200310</v>
      </c>
      <c r="D3" s="2">
        <v>200330</v>
      </c>
      <c r="E3" s="2">
        <v>200410</v>
      </c>
      <c r="F3" s="4">
        <v>200430</v>
      </c>
      <c r="G3" s="2">
        <v>200510</v>
      </c>
      <c r="H3" s="4">
        <v>200530</v>
      </c>
      <c r="I3" s="2">
        <v>200610</v>
      </c>
      <c r="J3" s="2">
        <v>200630</v>
      </c>
      <c r="K3" s="2">
        <v>200710</v>
      </c>
      <c r="L3" s="2">
        <v>200730</v>
      </c>
      <c r="M3" s="5">
        <v>200810</v>
      </c>
      <c r="N3" s="2">
        <v>200830</v>
      </c>
      <c r="O3" s="3">
        <v>200910</v>
      </c>
      <c r="P3" s="2">
        <v>200930</v>
      </c>
      <c r="Q3" s="2">
        <v>201010</v>
      </c>
      <c r="R3" s="2">
        <v>201030</v>
      </c>
      <c r="S3" s="2">
        <v>201110</v>
      </c>
      <c r="T3" s="2">
        <v>201130</v>
      </c>
      <c r="U3" s="2">
        <v>201230</v>
      </c>
      <c r="V3" s="5" t="s">
        <v>1</v>
      </c>
      <c r="W3" s="6"/>
      <c r="X3" s="6"/>
    </row>
    <row r="4" spans="1:24">
      <c r="A4" s="7" t="s">
        <v>2</v>
      </c>
      <c r="B4" s="9">
        <v>20.7</v>
      </c>
      <c r="C4" s="8">
        <v>23.7</v>
      </c>
      <c r="D4" s="16">
        <v>20.8</v>
      </c>
      <c r="E4" s="27">
        <v>23.2</v>
      </c>
      <c r="F4" s="16">
        <v>21.4</v>
      </c>
      <c r="G4" s="27">
        <v>21.1</v>
      </c>
      <c r="H4" s="16">
        <v>22.3</v>
      </c>
      <c r="I4" s="27">
        <v>19.3</v>
      </c>
      <c r="J4" s="16">
        <v>24.9</v>
      </c>
      <c r="K4" s="17">
        <v>20.3</v>
      </c>
      <c r="L4" s="54">
        <v>21.4</v>
      </c>
      <c r="M4" s="22">
        <v>23.4</v>
      </c>
      <c r="N4" s="16">
        <v>22.5</v>
      </c>
      <c r="O4" s="27">
        <v>19.600000000000001</v>
      </c>
      <c r="P4" s="16">
        <v>27.2</v>
      </c>
      <c r="Q4" s="27">
        <v>24</v>
      </c>
      <c r="R4" s="16">
        <v>25.5</v>
      </c>
      <c r="S4" s="27">
        <v>23</v>
      </c>
      <c r="T4" s="8">
        <v>22.8</v>
      </c>
      <c r="U4" s="8">
        <v>18.66</v>
      </c>
      <c r="V4" s="9">
        <f t="shared" ref="V4:V23" si="0">AVERAGE(B4:U4)</f>
        <v>22.288000000000004</v>
      </c>
      <c r="W4" s="6"/>
      <c r="X4" s="6"/>
    </row>
    <row r="5" spans="1:24">
      <c r="A5" s="10" t="s">
        <v>3</v>
      </c>
      <c r="B5" s="12">
        <v>13.8</v>
      </c>
      <c r="C5" s="11">
        <v>16.899999999999999</v>
      </c>
      <c r="D5" s="18">
        <v>16.600000000000001</v>
      </c>
      <c r="E5" s="28">
        <v>18.100000000000001</v>
      </c>
      <c r="F5" s="18">
        <v>15.3</v>
      </c>
      <c r="G5" s="28">
        <v>17.3</v>
      </c>
      <c r="H5" s="18">
        <v>11.9</v>
      </c>
      <c r="I5" s="28">
        <v>14</v>
      </c>
      <c r="J5" s="18">
        <v>13.3</v>
      </c>
      <c r="K5" s="19">
        <v>13</v>
      </c>
      <c r="L5" s="54">
        <v>13.9</v>
      </c>
      <c r="M5" s="23">
        <v>12.5</v>
      </c>
      <c r="N5" s="18">
        <v>9.8000000000000007</v>
      </c>
      <c r="O5" s="28">
        <v>8.8000000000000007</v>
      </c>
      <c r="P5" s="18">
        <v>15.4</v>
      </c>
      <c r="Q5" s="28">
        <v>12.8</v>
      </c>
      <c r="R5" s="18">
        <v>13.5</v>
      </c>
      <c r="S5" s="28">
        <v>13.5</v>
      </c>
      <c r="T5" s="11">
        <v>11.2</v>
      </c>
      <c r="U5" s="11">
        <v>9.6300000000000008</v>
      </c>
      <c r="V5" s="9">
        <f t="shared" si="0"/>
        <v>13.561500000000004</v>
      </c>
      <c r="W5" s="6"/>
      <c r="X5" s="6"/>
    </row>
    <row r="6" spans="1:24">
      <c r="A6" s="10" t="s">
        <v>4</v>
      </c>
      <c r="B6" s="12">
        <v>19.600000000000001</v>
      </c>
      <c r="C6" s="11">
        <v>24.9</v>
      </c>
      <c r="D6" s="18">
        <v>20.2</v>
      </c>
      <c r="E6" s="28">
        <v>20.3</v>
      </c>
      <c r="F6" s="18">
        <v>21.1</v>
      </c>
      <c r="G6" s="28">
        <v>20.7</v>
      </c>
      <c r="H6" s="18">
        <v>22.1</v>
      </c>
      <c r="I6" s="28">
        <v>22</v>
      </c>
      <c r="J6" s="18">
        <v>19.600000000000001</v>
      </c>
      <c r="K6" s="19">
        <v>18.399999999999999</v>
      </c>
      <c r="L6" s="54">
        <v>21.9</v>
      </c>
      <c r="M6" s="23">
        <v>20.5</v>
      </c>
      <c r="N6" s="18">
        <v>22.9</v>
      </c>
      <c r="O6" s="28">
        <v>20.7</v>
      </c>
      <c r="P6" s="18">
        <v>26.3</v>
      </c>
      <c r="Q6" s="28">
        <v>25.1</v>
      </c>
      <c r="R6" s="18">
        <v>24</v>
      </c>
      <c r="S6" s="28">
        <v>23.3</v>
      </c>
      <c r="T6" s="11">
        <v>26.8</v>
      </c>
      <c r="U6" s="11">
        <v>20.25</v>
      </c>
      <c r="V6" s="9">
        <f t="shared" si="0"/>
        <v>22.032500000000002</v>
      </c>
      <c r="W6" s="6"/>
      <c r="X6" s="6"/>
    </row>
    <row r="7" spans="1:24">
      <c r="A7" s="10" t="s">
        <v>5</v>
      </c>
      <c r="B7" s="12">
        <v>21.1</v>
      </c>
      <c r="C7" s="11">
        <v>24.2</v>
      </c>
      <c r="D7" s="18">
        <v>19</v>
      </c>
      <c r="E7" s="28">
        <v>20.399999999999999</v>
      </c>
      <c r="F7" s="18">
        <v>21.8</v>
      </c>
      <c r="G7" s="28">
        <v>23.5</v>
      </c>
      <c r="H7" s="18">
        <v>19.899999999999999</v>
      </c>
      <c r="I7" s="28">
        <v>24.6</v>
      </c>
      <c r="J7" s="18">
        <v>24</v>
      </c>
      <c r="K7" s="19">
        <v>22</v>
      </c>
      <c r="L7" s="54">
        <v>19.600000000000001</v>
      </c>
      <c r="M7" s="23">
        <v>26.6</v>
      </c>
      <c r="N7" s="18">
        <v>22.2</v>
      </c>
      <c r="O7" s="28">
        <v>24.8</v>
      </c>
      <c r="P7" s="18">
        <v>25.3</v>
      </c>
      <c r="Q7" s="28">
        <v>27.4</v>
      </c>
      <c r="R7" s="18">
        <v>23.2</v>
      </c>
      <c r="S7" s="28">
        <v>25.6</v>
      </c>
      <c r="T7" s="11">
        <v>22.1</v>
      </c>
      <c r="U7" s="11">
        <v>21.64</v>
      </c>
      <c r="V7" s="9">
        <f t="shared" si="0"/>
        <v>22.946999999999999</v>
      </c>
      <c r="W7" s="6"/>
      <c r="X7" s="6"/>
    </row>
    <row r="8" spans="1:24">
      <c r="A8" s="69" t="s">
        <v>24</v>
      </c>
      <c r="B8" s="12">
        <v>21.1</v>
      </c>
      <c r="C8" s="11">
        <v>21.4</v>
      </c>
      <c r="D8" s="18">
        <v>19.899999999999999</v>
      </c>
      <c r="E8" s="28">
        <v>21.3</v>
      </c>
      <c r="F8" s="18">
        <v>20.3</v>
      </c>
      <c r="G8" s="28">
        <v>21.2</v>
      </c>
      <c r="H8" s="18">
        <v>21.8</v>
      </c>
      <c r="I8" s="28">
        <v>22.4</v>
      </c>
      <c r="J8" s="18">
        <v>22.9</v>
      </c>
      <c r="K8" s="19">
        <v>20.6</v>
      </c>
      <c r="L8" s="54">
        <v>21.9</v>
      </c>
      <c r="M8" s="23">
        <v>20.6</v>
      </c>
      <c r="N8" s="29">
        <v>22.6</v>
      </c>
      <c r="O8" s="28">
        <v>21.8</v>
      </c>
      <c r="P8" s="18">
        <v>23.5</v>
      </c>
      <c r="Q8" s="28">
        <v>22.6</v>
      </c>
      <c r="R8" s="18">
        <v>23.1</v>
      </c>
      <c r="S8" s="28">
        <v>22.7</v>
      </c>
      <c r="T8" s="11">
        <v>22.7</v>
      </c>
      <c r="U8" s="11">
        <v>24.16</v>
      </c>
      <c r="V8" s="9">
        <f t="shared" si="0"/>
        <v>21.928000000000004</v>
      </c>
      <c r="W8" s="6"/>
      <c r="X8" s="6"/>
    </row>
    <row r="9" spans="1:24">
      <c r="A9" s="10" t="s">
        <v>6</v>
      </c>
      <c r="B9" s="12">
        <v>21</v>
      </c>
      <c r="C9" s="11">
        <v>21.8</v>
      </c>
      <c r="D9" s="18">
        <v>22.1</v>
      </c>
      <c r="E9" s="28">
        <v>23.5</v>
      </c>
      <c r="F9" s="18">
        <v>21.7</v>
      </c>
      <c r="G9" s="28">
        <v>23.4</v>
      </c>
      <c r="H9" s="18">
        <v>23</v>
      </c>
      <c r="I9" s="28">
        <v>23.6</v>
      </c>
      <c r="J9" s="18">
        <v>23.2</v>
      </c>
      <c r="K9" s="19">
        <v>23.5</v>
      </c>
      <c r="L9" s="54">
        <v>22.3</v>
      </c>
      <c r="M9" s="23">
        <v>26.2</v>
      </c>
      <c r="N9" s="18">
        <v>21.4</v>
      </c>
      <c r="O9" s="28">
        <v>24.2</v>
      </c>
      <c r="P9" s="18">
        <v>21.9</v>
      </c>
      <c r="Q9" s="28">
        <v>23.5</v>
      </c>
      <c r="R9" s="18">
        <v>20.5</v>
      </c>
      <c r="S9" s="28">
        <v>20.399999999999999</v>
      </c>
      <c r="T9" s="11">
        <v>22.3</v>
      </c>
      <c r="U9" s="11">
        <v>23.59</v>
      </c>
      <c r="V9" s="9">
        <f t="shared" si="0"/>
        <v>22.654499999999995</v>
      </c>
      <c r="W9" s="6"/>
      <c r="X9" s="6"/>
    </row>
    <row r="10" spans="1:24">
      <c r="A10" s="10" t="s">
        <v>7</v>
      </c>
      <c r="B10" s="12">
        <v>11.2</v>
      </c>
      <c r="C10" s="11">
        <v>9.9</v>
      </c>
      <c r="D10" s="18">
        <v>9.1999999999999993</v>
      </c>
      <c r="E10" s="28">
        <v>12.8</v>
      </c>
      <c r="F10" s="18">
        <v>14.9</v>
      </c>
      <c r="G10" s="28">
        <v>13.5</v>
      </c>
      <c r="H10" s="18">
        <v>10.4</v>
      </c>
      <c r="I10" s="28">
        <v>11.7</v>
      </c>
      <c r="J10" s="18">
        <v>10.199999999999999</v>
      </c>
      <c r="K10" s="19">
        <v>10.5</v>
      </c>
      <c r="L10" s="54">
        <v>7.3</v>
      </c>
      <c r="M10" s="23">
        <v>8.8000000000000007</v>
      </c>
      <c r="N10" s="18">
        <v>7.8</v>
      </c>
      <c r="O10" s="28">
        <v>9</v>
      </c>
      <c r="P10" s="18">
        <v>7.9</v>
      </c>
      <c r="Q10" s="28">
        <v>9.8000000000000007</v>
      </c>
      <c r="R10" s="18">
        <v>6.4</v>
      </c>
      <c r="S10" s="28">
        <v>9.1999999999999993</v>
      </c>
      <c r="T10" s="11">
        <v>7.8</v>
      </c>
      <c r="U10" s="11">
        <v>6.92</v>
      </c>
      <c r="V10" s="9">
        <f t="shared" si="0"/>
        <v>9.761000000000001</v>
      </c>
      <c r="W10" s="6"/>
      <c r="X10" s="6"/>
    </row>
    <row r="11" spans="1:24">
      <c r="A11" s="10" t="s">
        <v>8</v>
      </c>
      <c r="B11" s="12">
        <v>17.5</v>
      </c>
      <c r="C11" s="11">
        <v>17.600000000000001</v>
      </c>
      <c r="D11" s="18">
        <v>15.8</v>
      </c>
      <c r="E11" s="28">
        <v>19.100000000000001</v>
      </c>
      <c r="F11" s="18">
        <v>17.5</v>
      </c>
      <c r="G11" s="28">
        <v>19.3</v>
      </c>
      <c r="H11" s="18">
        <v>17.600000000000001</v>
      </c>
      <c r="I11" s="28">
        <v>18.899999999999999</v>
      </c>
      <c r="J11" s="18">
        <v>19.7</v>
      </c>
      <c r="K11" s="19">
        <v>19.3</v>
      </c>
      <c r="L11" s="54">
        <v>18.5</v>
      </c>
      <c r="M11" s="23">
        <v>17.3</v>
      </c>
      <c r="N11" s="18">
        <v>15.4</v>
      </c>
      <c r="O11" s="28">
        <v>16.8</v>
      </c>
      <c r="P11" s="18">
        <v>17</v>
      </c>
      <c r="Q11" s="28">
        <v>18.100000000000001</v>
      </c>
      <c r="R11" s="18">
        <v>15.4</v>
      </c>
      <c r="S11" s="28">
        <v>17.100000000000001</v>
      </c>
      <c r="T11" s="11">
        <v>14.8</v>
      </c>
      <c r="U11" s="11">
        <v>13.92</v>
      </c>
      <c r="V11" s="9">
        <f t="shared" si="0"/>
        <v>17.331000000000007</v>
      </c>
      <c r="W11" s="6"/>
      <c r="X11" s="6"/>
    </row>
    <row r="12" spans="1:24">
      <c r="A12" s="10" t="s">
        <v>9</v>
      </c>
      <c r="B12" s="12">
        <v>12.9</v>
      </c>
      <c r="C12" s="11">
        <v>9.3000000000000007</v>
      </c>
      <c r="D12" s="18">
        <v>16.5</v>
      </c>
      <c r="E12" s="28">
        <v>12</v>
      </c>
      <c r="F12" s="18">
        <v>16.3</v>
      </c>
      <c r="G12" s="28">
        <v>13.3</v>
      </c>
      <c r="H12" s="18">
        <v>14.7</v>
      </c>
      <c r="I12" s="28">
        <v>11.2</v>
      </c>
      <c r="J12" s="18">
        <v>15.4</v>
      </c>
      <c r="K12" s="19">
        <v>12.9</v>
      </c>
      <c r="L12" s="54">
        <v>13.8</v>
      </c>
      <c r="M12" s="23">
        <v>13.3</v>
      </c>
      <c r="N12" s="18">
        <v>13.9</v>
      </c>
      <c r="O12" s="28">
        <v>12.2</v>
      </c>
      <c r="P12" s="18">
        <v>14.7</v>
      </c>
      <c r="Q12" s="28">
        <v>11.8</v>
      </c>
      <c r="R12" s="18">
        <v>13</v>
      </c>
      <c r="S12" s="28">
        <v>11.5</v>
      </c>
      <c r="T12" s="11">
        <v>11.8</v>
      </c>
      <c r="U12" s="11">
        <v>10.19</v>
      </c>
      <c r="V12" s="9">
        <f t="shared" si="0"/>
        <v>13.034500000000003</v>
      </c>
      <c r="W12" s="6"/>
      <c r="X12" s="6"/>
    </row>
    <row r="13" spans="1:24">
      <c r="A13" s="10" t="s">
        <v>10</v>
      </c>
      <c r="B13" s="12">
        <v>27.8</v>
      </c>
      <c r="C13" s="11">
        <v>30.4</v>
      </c>
      <c r="D13" s="18">
        <v>22.2</v>
      </c>
      <c r="E13" s="28">
        <v>24.2</v>
      </c>
      <c r="F13" s="18">
        <v>23.7</v>
      </c>
      <c r="G13" s="28">
        <v>25.1</v>
      </c>
      <c r="H13" s="18">
        <v>23.3</v>
      </c>
      <c r="I13" s="28">
        <v>21.7</v>
      </c>
      <c r="J13" s="18">
        <v>21</v>
      </c>
      <c r="K13" s="19">
        <v>18.7</v>
      </c>
      <c r="L13" s="54">
        <v>21.3</v>
      </c>
      <c r="M13" s="23">
        <v>21.2</v>
      </c>
      <c r="N13" s="18">
        <v>19.3</v>
      </c>
      <c r="O13" s="28">
        <v>25.8</v>
      </c>
      <c r="P13" s="18">
        <v>25.4</v>
      </c>
      <c r="Q13" s="28">
        <v>20.8</v>
      </c>
      <c r="R13" s="18">
        <v>25.2</v>
      </c>
      <c r="S13" s="28">
        <v>24.8</v>
      </c>
      <c r="T13" s="11">
        <v>28.3</v>
      </c>
      <c r="U13" s="11">
        <v>23.25</v>
      </c>
      <c r="V13" s="9">
        <f t="shared" si="0"/>
        <v>23.672499999999999</v>
      </c>
      <c r="W13" s="6"/>
      <c r="X13" s="6"/>
    </row>
    <row r="14" spans="1:24">
      <c r="A14" s="10" t="s">
        <v>11</v>
      </c>
      <c r="B14" s="12">
        <v>20.7</v>
      </c>
      <c r="C14" s="11">
        <v>18.899999999999999</v>
      </c>
      <c r="D14" s="18">
        <v>20.2</v>
      </c>
      <c r="E14" s="28">
        <v>18.7</v>
      </c>
      <c r="F14" s="18">
        <v>19.8</v>
      </c>
      <c r="G14" s="28">
        <v>20.8</v>
      </c>
      <c r="H14" s="18">
        <v>17.5</v>
      </c>
      <c r="I14" s="28">
        <v>18.600000000000001</v>
      </c>
      <c r="J14" s="18">
        <v>19</v>
      </c>
      <c r="K14" s="19">
        <v>21.7</v>
      </c>
      <c r="L14" s="54">
        <v>18.600000000000001</v>
      </c>
      <c r="M14" s="23">
        <v>21.2</v>
      </c>
      <c r="N14" s="18">
        <v>18.2</v>
      </c>
      <c r="O14" s="28">
        <v>17.2</v>
      </c>
      <c r="P14" s="18">
        <v>19.600000000000001</v>
      </c>
      <c r="Q14" s="28">
        <v>19.399999999999999</v>
      </c>
      <c r="R14" s="18">
        <v>19.5</v>
      </c>
      <c r="S14" s="28">
        <v>19.3</v>
      </c>
      <c r="T14" s="11">
        <v>20.8</v>
      </c>
      <c r="U14" s="11">
        <v>14.08</v>
      </c>
      <c r="V14" s="9">
        <f t="shared" si="0"/>
        <v>19.189</v>
      </c>
      <c r="W14" s="6"/>
      <c r="X14" s="6"/>
    </row>
    <row r="15" spans="1:24">
      <c r="A15" s="10" t="s">
        <v>12</v>
      </c>
      <c r="B15" s="12">
        <v>18.100000000000001</v>
      </c>
      <c r="C15" s="11">
        <v>16.7</v>
      </c>
      <c r="D15" s="18">
        <v>18.399999999999999</v>
      </c>
      <c r="E15" s="28">
        <v>11.6</v>
      </c>
      <c r="F15" s="18">
        <v>19.399999999999999</v>
      </c>
      <c r="G15" s="28">
        <v>14.2</v>
      </c>
      <c r="H15" s="18">
        <v>16.7</v>
      </c>
      <c r="I15" s="28">
        <v>14.4</v>
      </c>
      <c r="J15" s="18">
        <v>18.8</v>
      </c>
      <c r="K15" s="19">
        <v>13.8</v>
      </c>
      <c r="L15" s="54">
        <v>15.2</v>
      </c>
      <c r="M15" s="23">
        <v>11</v>
      </c>
      <c r="N15" s="18">
        <v>13</v>
      </c>
      <c r="O15" s="28">
        <v>10.5</v>
      </c>
      <c r="P15" s="18">
        <v>13.8</v>
      </c>
      <c r="Q15" s="28">
        <v>13.3</v>
      </c>
      <c r="R15" s="18">
        <v>14.2</v>
      </c>
      <c r="S15" s="28">
        <v>12.7</v>
      </c>
      <c r="T15" s="11">
        <v>14.5</v>
      </c>
      <c r="U15" s="11">
        <v>13.12</v>
      </c>
      <c r="V15" s="9">
        <f t="shared" si="0"/>
        <v>14.671000000000001</v>
      </c>
      <c r="W15" s="6"/>
      <c r="X15" s="6"/>
    </row>
    <row r="16" spans="1:24">
      <c r="A16" s="10" t="s">
        <v>13</v>
      </c>
      <c r="B16" s="12">
        <v>10.8</v>
      </c>
      <c r="C16" s="11">
        <v>13.1</v>
      </c>
      <c r="D16" s="18">
        <v>9.6</v>
      </c>
      <c r="E16" s="28">
        <v>12.3</v>
      </c>
      <c r="F16" s="18">
        <v>12.1</v>
      </c>
      <c r="G16" s="28">
        <v>13.4</v>
      </c>
      <c r="H16" s="18">
        <v>13.5</v>
      </c>
      <c r="I16" s="28">
        <v>17.5</v>
      </c>
      <c r="J16" s="18">
        <v>25.9</v>
      </c>
      <c r="K16" s="19">
        <v>18.5</v>
      </c>
      <c r="L16" s="54">
        <v>13.6</v>
      </c>
      <c r="M16" s="23">
        <v>10.7</v>
      </c>
      <c r="N16" s="18">
        <v>11.5</v>
      </c>
      <c r="O16" s="28">
        <v>10.6</v>
      </c>
      <c r="P16" s="18">
        <v>12.4</v>
      </c>
      <c r="Q16" s="28">
        <v>12.7</v>
      </c>
      <c r="R16" s="18">
        <v>18</v>
      </c>
      <c r="S16" s="28">
        <v>12.4</v>
      </c>
      <c r="T16" s="11">
        <v>13.1</v>
      </c>
      <c r="U16" s="11">
        <v>11.26</v>
      </c>
      <c r="V16" s="9">
        <f t="shared" si="0"/>
        <v>13.648</v>
      </c>
      <c r="W16" s="6"/>
      <c r="X16" s="6"/>
    </row>
    <row r="17" spans="1:24">
      <c r="A17" s="10" t="s">
        <v>21</v>
      </c>
      <c r="B17" s="12">
        <v>15.4</v>
      </c>
      <c r="C17" s="11">
        <v>19.5</v>
      </c>
      <c r="D17" s="18">
        <v>18.5</v>
      </c>
      <c r="E17" s="28">
        <v>19.7</v>
      </c>
      <c r="F17" s="18">
        <v>18.3</v>
      </c>
      <c r="G17" s="28">
        <v>19.899999999999999</v>
      </c>
      <c r="H17" s="18">
        <v>18.8</v>
      </c>
      <c r="I17" s="28">
        <v>22.7</v>
      </c>
      <c r="J17" s="18">
        <v>18.7</v>
      </c>
      <c r="K17" s="19">
        <v>18.8</v>
      </c>
      <c r="L17" s="54">
        <v>13.5</v>
      </c>
      <c r="M17" s="23">
        <v>16.8</v>
      </c>
      <c r="N17" s="18">
        <v>13.5</v>
      </c>
      <c r="O17" s="28">
        <v>15.9</v>
      </c>
      <c r="P17" s="18">
        <v>16.600000000000001</v>
      </c>
      <c r="Q17" s="28">
        <v>16.7</v>
      </c>
      <c r="R17" s="18">
        <v>17.7</v>
      </c>
      <c r="S17" s="28">
        <v>16.5</v>
      </c>
      <c r="T17" s="11">
        <v>15.3</v>
      </c>
      <c r="U17" s="11">
        <v>15.92</v>
      </c>
      <c r="V17" s="9">
        <f t="shared" si="0"/>
        <v>17.436</v>
      </c>
      <c r="W17" s="6"/>
      <c r="X17" s="6"/>
    </row>
    <row r="18" spans="1:24">
      <c r="A18" s="10" t="s">
        <v>14</v>
      </c>
      <c r="B18" s="12">
        <v>18.399999999999999</v>
      </c>
      <c r="C18" s="11">
        <v>22.4</v>
      </c>
      <c r="D18" s="18">
        <v>20.2</v>
      </c>
      <c r="E18" s="28">
        <v>23.5</v>
      </c>
      <c r="F18" s="18">
        <v>19.100000000000001</v>
      </c>
      <c r="G18" s="28">
        <v>22.4</v>
      </c>
      <c r="H18" s="18">
        <v>18.8</v>
      </c>
      <c r="I18" s="28">
        <v>21.1</v>
      </c>
      <c r="J18" s="18">
        <v>21.8</v>
      </c>
      <c r="K18" s="19">
        <v>22.6</v>
      </c>
      <c r="L18" s="54">
        <v>20.7</v>
      </c>
      <c r="M18" s="23">
        <v>25.2</v>
      </c>
      <c r="N18" s="18">
        <v>23.2</v>
      </c>
      <c r="O18" s="28">
        <v>23.1</v>
      </c>
      <c r="P18" s="18">
        <v>27.1</v>
      </c>
      <c r="Q18" s="28">
        <v>25.1</v>
      </c>
      <c r="R18" s="18">
        <v>24.5</v>
      </c>
      <c r="S18" s="28">
        <v>28.2</v>
      </c>
      <c r="T18" s="11">
        <v>23.6</v>
      </c>
      <c r="U18" s="11">
        <v>20.5</v>
      </c>
      <c r="V18" s="9">
        <f t="shared" si="0"/>
        <v>22.575000000000003</v>
      </c>
      <c r="W18" s="6"/>
      <c r="X18" s="6"/>
    </row>
    <row r="19" spans="1:24">
      <c r="A19" s="10" t="s">
        <v>15</v>
      </c>
      <c r="B19" s="12">
        <v>23.2</v>
      </c>
      <c r="C19" s="11">
        <v>18.600000000000001</v>
      </c>
      <c r="D19" s="18">
        <v>27.8</v>
      </c>
      <c r="E19" s="28">
        <v>20</v>
      </c>
      <c r="F19" s="18">
        <v>21</v>
      </c>
      <c r="G19" s="28">
        <v>14.3</v>
      </c>
      <c r="H19" s="18">
        <v>21.1</v>
      </c>
      <c r="I19" s="28">
        <v>21.7</v>
      </c>
      <c r="J19" s="18">
        <v>19.100000000000001</v>
      </c>
      <c r="K19" s="19">
        <v>13.1</v>
      </c>
      <c r="L19" s="54">
        <v>19.399999999999999</v>
      </c>
      <c r="M19" s="23">
        <v>20.3</v>
      </c>
      <c r="N19" s="18">
        <v>21.1</v>
      </c>
      <c r="O19" s="28">
        <v>12.7</v>
      </c>
      <c r="P19" s="18">
        <v>20</v>
      </c>
      <c r="Q19" s="28">
        <v>22.1</v>
      </c>
      <c r="R19" s="18">
        <v>24.4</v>
      </c>
      <c r="S19" s="28">
        <v>16.600000000000001</v>
      </c>
      <c r="T19" s="11">
        <v>24.1</v>
      </c>
      <c r="U19" s="11">
        <v>19.14</v>
      </c>
      <c r="V19" s="9">
        <f t="shared" si="0"/>
        <v>19.987000000000002</v>
      </c>
      <c r="W19" s="6"/>
      <c r="X19" s="6"/>
    </row>
    <row r="20" spans="1:24">
      <c r="A20" s="10" t="s">
        <v>16</v>
      </c>
      <c r="B20" s="12">
        <v>18.899999999999999</v>
      </c>
      <c r="C20" s="11">
        <v>20.100000000000001</v>
      </c>
      <c r="D20" s="18">
        <v>19.899999999999999</v>
      </c>
      <c r="E20" s="28">
        <v>22.6</v>
      </c>
      <c r="F20" s="18">
        <v>21.4</v>
      </c>
      <c r="G20" s="28">
        <v>25.3</v>
      </c>
      <c r="H20" s="18">
        <v>17.899999999999999</v>
      </c>
      <c r="I20" s="28">
        <v>18.5</v>
      </c>
      <c r="J20" s="18">
        <v>20.8</v>
      </c>
      <c r="K20" s="19">
        <v>18.100000000000001</v>
      </c>
      <c r="L20" s="54">
        <v>21.6</v>
      </c>
      <c r="M20" s="23">
        <v>22</v>
      </c>
      <c r="N20" s="18">
        <v>18.600000000000001</v>
      </c>
      <c r="O20" s="28">
        <v>19.2</v>
      </c>
      <c r="P20" s="18">
        <v>17.2</v>
      </c>
      <c r="Q20" s="28">
        <v>19.399999999999999</v>
      </c>
      <c r="R20" s="18">
        <v>19.2</v>
      </c>
      <c r="S20" s="28">
        <v>19.600000000000001</v>
      </c>
      <c r="T20" s="11">
        <v>18</v>
      </c>
      <c r="U20" s="11">
        <v>11.18</v>
      </c>
      <c r="V20" s="9">
        <f t="shared" si="0"/>
        <v>19.474</v>
      </c>
      <c r="W20" s="6"/>
      <c r="X20" s="6"/>
    </row>
    <row r="21" spans="1:24">
      <c r="A21" s="10" t="s">
        <v>17</v>
      </c>
      <c r="B21" s="12">
        <v>25.8</v>
      </c>
      <c r="C21" s="11">
        <v>25.3</v>
      </c>
      <c r="D21" s="18">
        <v>26.3</v>
      </c>
      <c r="E21" s="28">
        <v>25.7</v>
      </c>
      <c r="F21" s="18">
        <v>24.3</v>
      </c>
      <c r="G21" s="28">
        <v>23</v>
      </c>
      <c r="H21" s="18">
        <v>22.9</v>
      </c>
      <c r="I21" s="28">
        <v>23.3</v>
      </c>
      <c r="J21" s="18">
        <v>19.7</v>
      </c>
      <c r="K21" s="19">
        <v>21.3</v>
      </c>
      <c r="L21" s="54">
        <v>23</v>
      </c>
      <c r="M21" s="23">
        <v>22.4</v>
      </c>
      <c r="N21" s="18">
        <v>23</v>
      </c>
      <c r="O21" s="28">
        <v>23.8</v>
      </c>
      <c r="P21" s="18">
        <v>24.8</v>
      </c>
      <c r="Q21" s="28">
        <v>26.1</v>
      </c>
      <c r="R21" s="18">
        <v>24.3</v>
      </c>
      <c r="S21" s="28">
        <v>25.4</v>
      </c>
      <c r="T21" s="11">
        <v>25.2</v>
      </c>
      <c r="U21" s="11">
        <v>23.33</v>
      </c>
      <c r="V21" s="9">
        <f t="shared" si="0"/>
        <v>23.9465</v>
      </c>
      <c r="W21" s="6"/>
      <c r="X21" s="6"/>
    </row>
    <row r="22" spans="1:24">
      <c r="A22" s="10" t="s">
        <v>18</v>
      </c>
      <c r="B22" s="12">
        <v>18.8</v>
      </c>
      <c r="C22" s="11">
        <v>23.2</v>
      </c>
      <c r="D22" s="18">
        <v>21.3</v>
      </c>
      <c r="E22" s="28">
        <v>23.8</v>
      </c>
      <c r="F22" s="18">
        <v>21.8</v>
      </c>
      <c r="G22" s="28">
        <v>25</v>
      </c>
      <c r="H22" s="18">
        <v>16.2</v>
      </c>
      <c r="I22" s="28">
        <v>21.3</v>
      </c>
      <c r="J22" s="18">
        <v>20.6</v>
      </c>
      <c r="K22" s="19">
        <v>24.8</v>
      </c>
      <c r="L22" s="54">
        <v>20.399999999999999</v>
      </c>
      <c r="M22" s="23">
        <v>27.4</v>
      </c>
      <c r="N22" s="18">
        <v>15.2</v>
      </c>
      <c r="O22" s="28">
        <v>22.2</v>
      </c>
      <c r="P22" s="18">
        <v>20.2</v>
      </c>
      <c r="Q22" s="28">
        <v>26.6</v>
      </c>
      <c r="R22" s="18">
        <v>19.3</v>
      </c>
      <c r="S22" s="28">
        <v>24</v>
      </c>
      <c r="T22" s="11">
        <v>17.899999999999999</v>
      </c>
      <c r="U22" s="11">
        <v>12.71</v>
      </c>
      <c r="V22" s="9">
        <f t="shared" si="0"/>
        <v>21.135499999999997</v>
      </c>
      <c r="W22" s="6"/>
      <c r="X22" s="6"/>
    </row>
    <row r="23" spans="1:24">
      <c r="A23" s="10" t="s">
        <v>19</v>
      </c>
      <c r="B23" s="12">
        <v>13</v>
      </c>
      <c r="C23" s="11">
        <v>20.5</v>
      </c>
      <c r="D23" s="18">
        <v>19.600000000000001</v>
      </c>
      <c r="E23" s="28">
        <v>19.399999999999999</v>
      </c>
      <c r="F23" s="18">
        <v>16.100000000000001</v>
      </c>
      <c r="G23" s="28">
        <v>21.5</v>
      </c>
      <c r="H23" s="18">
        <v>18.100000000000001</v>
      </c>
      <c r="I23" s="28">
        <v>18.3</v>
      </c>
      <c r="J23" s="18">
        <v>16.899999999999999</v>
      </c>
      <c r="K23" s="19">
        <v>20</v>
      </c>
      <c r="L23" s="54">
        <v>16.2</v>
      </c>
      <c r="M23" s="23">
        <v>15.1</v>
      </c>
      <c r="N23" s="18">
        <v>13.6</v>
      </c>
      <c r="O23" s="28">
        <v>16.5</v>
      </c>
      <c r="P23" s="18">
        <v>15.1</v>
      </c>
      <c r="Q23" s="28">
        <v>16.5</v>
      </c>
      <c r="R23" s="18">
        <v>21</v>
      </c>
      <c r="S23" s="28">
        <v>13.2</v>
      </c>
      <c r="T23" s="11">
        <v>15.5</v>
      </c>
      <c r="U23" s="11">
        <v>10.16</v>
      </c>
      <c r="V23" s="9">
        <f t="shared" si="0"/>
        <v>16.812999999999999</v>
      </c>
      <c r="W23" s="6"/>
      <c r="X23" s="6"/>
    </row>
    <row r="24" spans="1:24">
      <c r="A24" s="53" t="s">
        <v>22</v>
      </c>
      <c r="B24" s="14"/>
      <c r="C24" s="43"/>
      <c r="D24" s="30"/>
      <c r="E24" s="31"/>
      <c r="F24" s="30"/>
      <c r="G24" s="31"/>
      <c r="H24" s="30"/>
      <c r="I24" s="31"/>
      <c r="J24" s="30"/>
      <c r="K24" s="46"/>
      <c r="L24" s="55"/>
      <c r="M24" s="25"/>
      <c r="N24" s="30"/>
      <c r="O24" s="31"/>
      <c r="P24" s="30"/>
      <c r="Q24" s="31"/>
      <c r="R24" s="30"/>
      <c r="S24" s="31"/>
      <c r="T24" s="43">
        <v>21</v>
      </c>
      <c r="U24" s="43">
        <v>22.5</v>
      </c>
      <c r="V24" s="9">
        <f t="shared" ref="V24" si="1">AVERAGE(B24:T24)</f>
        <v>21</v>
      </c>
      <c r="W24" s="6"/>
      <c r="X24" s="6"/>
    </row>
    <row r="25" spans="1:24">
      <c r="A25" s="63" t="s">
        <v>20</v>
      </c>
      <c r="B25" s="34">
        <v>13.8</v>
      </c>
      <c r="C25" s="52">
        <v>16.7</v>
      </c>
      <c r="D25" s="50">
        <v>19.5</v>
      </c>
      <c r="E25" s="51">
        <v>22</v>
      </c>
      <c r="F25" s="50">
        <v>17.2</v>
      </c>
      <c r="G25" s="51">
        <v>22.7</v>
      </c>
      <c r="H25" s="50">
        <v>18.899999999999999</v>
      </c>
      <c r="I25" s="51">
        <v>20.9</v>
      </c>
      <c r="J25" s="50">
        <v>16.7</v>
      </c>
      <c r="K25" s="64">
        <v>23</v>
      </c>
      <c r="L25" s="56">
        <v>16.600000000000001</v>
      </c>
      <c r="M25" s="47">
        <v>15.7</v>
      </c>
      <c r="N25" s="50">
        <v>15.6</v>
      </c>
      <c r="O25" s="51">
        <v>17</v>
      </c>
      <c r="P25" s="50">
        <v>16.600000000000001</v>
      </c>
      <c r="Q25" s="51">
        <v>17.899999999999999</v>
      </c>
      <c r="R25" s="50">
        <v>15.2</v>
      </c>
      <c r="S25" s="51">
        <v>16.5</v>
      </c>
      <c r="T25" s="52">
        <v>15</v>
      </c>
      <c r="U25" s="52">
        <v>16.899999999999999</v>
      </c>
      <c r="V25" s="34">
        <f>AVERAGE(B25:U25)</f>
        <v>17.719999999999995</v>
      </c>
      <c r="W25" s="6"/>
      <c r="X25" s="6"/>
    </row>
    <row r="26" spans="1:24" ht="13.5" thickBot="1">
      <c r="A26" s="63" t="s">
        <v>23</v>
      </c>
      <c r="B26" s="34"/>
      <c r="C26" s="52"/>
      <c r="D26" s="50"/>
      <c r="E26" s="51"/>
      <c r="F26" s="50"/>
      <c r="G26" s="51"/>
      <c r="H26" s="50"/>
      <c r="I26" s="51"/>
      <c r="J26" s="50"/>
      <c r="K26" s="64"/>
      <c r="L26" s="56"/>
      <c r="M26" s="47"/>
      <c r="N26" s="48"/>
      <c r="O26" s="49"/>
      <c r="P26" s="50"/>
      <c r="Q26" s="51"/>
      <c r="R26" s="50"/>
      <c r="S26" s="51"/>
      <c r="T26" s="52"/>
      <c r="U26" s="52">
        <v>13.84</v>
      </c>
      <c r="V26" s="34">
        <f>AVERAGE(B26:U26)</f>
        <v>13.84</v>
      </c>
      <c r="W26" s="6"/>
      <c r="X26" s="6"/>
    </row>
    <row r="27" spans="1:24" ht="13.5" thickBot="1">
      <c r="A27" s="65" t="s">
        <v>1</v>
      </c>
      <c r="B27" s="66">
        <v>17.8</v>
      </c>
      <c r="C27" s="44">
        <v>19.2</v>
      </c>
      <c r="D27" s="32">
        <v>18.600000000000001</v>
      </c>
      <c r="E27" s="33">
        <v>19.5</v>
      </c>
      <c r="F27" s="32">
        <v>19.100000000000001</v>
      </c>
      <c r="G27" s="33">
        <v>19.8</v>
      </c>
      <c r="H27" s="32">
        <v>18.2</v>
      </c>
      <c r="I27" s="33">
        <v>19.3</v>
      </c>
      <c r="J27" s="32">
        <v>19.3</v>
      </c>
      <c r="K27" s="67">
        <v>18.899999999999999</v>
      </c>
      <c r="L27" s="68">
        <v>18.100000000000001</v>
      </c>
      <c r="M27" s="26">
        <v>19</v>
      </c>
      <c r="N27" s="32">
        <v>17.3</v>
      </c>
      <c r="O27" s="33">
        <v>17.7</v>
      </c>
      <c r="P27" s="32">
        <v>19.399999999999999</v>
      </c>
      <c r="Q27" s="33">
        <f>AVERAGE(Q4:Q25)</f>
        <v>19.604761904761908</v>
      </c>
      <c r="R27" s="32">
        <f>AVERAGE(R4:R25)</f>
        <v>19.385714285714283</v>
      </c>
      <c r="S27" s="33">
        <f>AVERAGE(S4:S25)</f>
        <v>18.833333333333332</v>
      </c>
      <c r="T27" s="44">
        <f>AVERAGE(T4:T25)</f>
        <v>18.845454545454547</v>
      </c>
      <c r="U27" s="44">
        <f>AVERAGE(U4:U26)</f>
        <v>16.384782608695652</v>
      </c>
      <c r="V27" s="57">
        <f>AVERAGE(V4:V25)</f>
        <v>18.945704545454547</v>
      </c>
      <c r="W27" s="6"/>
      <c r="X27" s="6"/>
    </row>
    <row r="28" spans="1:24">
      <c r="A28" s="36"/>
      <c r="B28" s="3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4">
      <c r="A29" s="36"/>
      <c r="B29" s="3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4" ht="13.5" thickBot="1">
      <c r="A30" s="36"/>
      <c r="B30" s="3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4" ht="9.9499999999999993" customHeight="1" thickTop="1" thickBot="1">
      <c r="A31" s="40" t="s">
        <v>0</v>
      </c>
      <c r="B31" s="41">
        <v>200830</v>
      </c>
      <c r="C31" s="41">
        <v>200930</v>
      </c>
      <c r="D31" s="41">
        <v>201030</v>
      </c>
      <c r="E31" s="41">
        <v>201130</v>
      </c>
      <c r="F31" s="41">
        <v>201230</v>
      </c>
      <c r="G31" s="6"/>
      <c r="H31" s="6"/>
      <c r="I31" s="6"/>
      <c r="J31" s="6"/>
      <c r="K31" s="6"/>
      <c r="L31" s="6"/>
      <c r="M31" s="6"/>
      <c r="N31" s="6"/>
    </row>
    <row r="32" spans="1:24" ht="9.9499999999999993" customHeight="1" thickTop="1">
      <c r="A32" s="10" t="s">
        <v>2</v>
      </c>
      <c r="B32" s="18">
        <v>22.5</v>
      </c>
      <c r="C32" s="18">
        <v>27.2</v>
      </c>
      <c r="D32" s="42">
        <v>25.5</v>
      </c>
      <c r="E32" s="18">
        <v>22.8</v>
      </c>
      <c r="F32" s="21">
        <v>18.7</v>
      </c>
      <c r="G32" s="6"/>
      <c r="H32" s="6"/>
      <c r="I32" s="6"/>
      <c r="J32" s="6"/>
      <c r="K32" s="6"/>
      <c r="L32" s="6"/>
      <c r="M32" s="6"/>
      <c r="N32" s="6"/>
    </row>
    <row r="33" spans="1:14" ht="9.9499999999999993" customHeight="1">
      <c r="A33" s="10" t="s">
        <v>3</v>
      </c>
      <c r="B33" s="18">
        <v>9.8000000000000007</v>
      </c>
      <c r="C33" s="18">
        <v>15.4</v>
      </c>
      <c r="D33" s="12">
        <v>13.5</v>
      </c>
      <c r="E33" s="18">
        <v>11.2</v>
      </c>
      <c r="F33" s="21">
        <v>9.6</v>
      </c>
      <c r="G33" s="6"/>
      <c r="H33" s="6"/>
      <c r="I33" s="6"/>
      <c r="J33" s="6"/>
      <c r="K33" s="6"/>
      <c r="L33" s="6"/>
      <c r="M33" s="6"/>
      <c r="N33" s="6"/>
    </row>
    <row r="34" spans="1:14" ht="9.9499999999999993" customHeight="1">
      <c r="A34" s="10" t="s">
        <v>4</v>
      </c>
      <c r="B34" s="18">
        <v>22.9</v>
      </c>
      <c r="C34" s="18">
        <v>26.3</v>
      </c>
      <c r="D34" s="12">
        <v>24</v>
      </c>
      <c r="E34" s="18">
        <v>26.8</v>
      </c>
      <c r="F34" s="21">
        <v>20.3</v>
      </c>
      <c r="G34" s="6"/>
      <c r="H34" s="6"/>
      <c r="I34" s="6"/>
      <c r="J34" s="6"/>
      <c r="K34" s="6"/>
      <c r="L34" s="6"/>
      <c r="M34" s="6"/>
      <c r="N34" s="6"/>
    </row>
    <row r="35" spans="1:14" ht="9.9499999999999993" customHeight="1">
      <c r="A35" s="10" t="s">
        <v>5</v>
      </c>
      <c r="B35" s="18">
        <v>22.2</v>
      </c>
      <c r="C35" s="18">
        <v>25.3</v>
      </c>
      <c r="D35" s="12">
        <v>23.2</v>
      </c>
      <c r="E35" s="18">
        <v>22.1</v>
      </c>
      <c r="F35" s="21">
        <v>21.6</v>
      </c>
      <c r="G35" s="6"/>
      <c r="H35" s="6"/>
      <c r="I35" s="6"/>
      <c r="J35" s="6"/>
      <c r="K35" s="6"/>
      <c r="L35" s="6"/>
      <c r="M35" s="6"/>
      <c r="N35" s="6"/>
    </row>
    <row r="36" spans="1:14" ht="9.9499999999999993" customHeight="1">
      <c r="A36" s="69" t="s">
        <v>25</v>
      </c>
      <c r="B36" s="29">
        <v>22.6</v>
      </c>
      <c r="C36" s="18">
        <v>23.5</v>
      </c>
      <c r="D36" s="12">
        <v>23.1</v>
      </c>
      <c r="E36" s="18">
        <v>22.7</v>
      </c>
      <c r="F36" s="21">
        <v>24.2</v>
      </c>
      <c r="G36" s="6"/>
      <c r="H36" s="6"/>
      <c r="I36" s="6"/>
      <c r="J36" s="6"/>
      <c r="K36" s="6"/>
      <c r="L36" s="6"/>
      <c r="M36" s="6"/>
      <c r="N36" s="6"/>
    </row>
    <row r="37" spans="1:14" ht="9.9499999999999993" customHeight="1">
      <c r="A37" s="10" t="s">
        <v>6</v>
      </c>
      <c r="B37" s="18">
        <v>21.4</v>
      </c>
      <c r="C37" s="18">
        <v>21.9</v>
      </c>
      <c r="D37" s="12">
        <v>20.5</v>
      </c>
      <c r="E37" s="18">
        <v>22.3</v>
      </c>
      <c r="F37" s="21">
        <v>23.6</v>
      </c>
      <c r="G37" s="6"/>
      <c r="H37" s="6"/>
      <c r="I37" s="6"/>
      <c r="J37" s="6"/>
      <c r="K37" s="6"/>
      <c r="L37" s="6"/>
      <c r="M37" s="6"/>
      <c r="N37" s="6"/>
    </row>
    <row r="38" spans="1:14" ht="9.9499999999999993" customHeight="1">
      <c r="A38" s="10" t="s">
        <v>7</v>
      </c>
      <c r="B38" s="18">
        <v>7.8</v>
      </c>
      <c r="C38" s="18">
        <v>7.9</v>
      </c>
      <c r="D38" s="12">
        <v>6.4</v>
      </c>
      <c r="E38" s="18">
        <v>7.8</v>
      </c>
      <c r="F38" s="21">
        <v>6.9</v>
      </c>
      <c r="G38" s="6"/>
      <c r="H38" s="6"/>
      <c r="I38" s="6"/>
      <c r="J38" s="6"/>
      <c r="K38" s="6"/>
      <c r="L38" s="6"/>
      <c r="M38" s="6"/>
      <c r="N38" s="6"/>
    </row>
    <row r="39" spans="1:14" ht="9.9499999999999993" customHeight="1">
      <c r="A39" s="10" t="s">
        <v>8</v>
      </c>
      <c r="B39" s="18">
        <v>15.4</v>
      </c>
      <c r="C39" s="18">
        <v>17</v>
      </c>
      <c r="D39" s="12">
        <v>15.4</v>
      </c>
      <c r="E39" s="18">
        <v>14.8</v>
      </c>
      <c r="F39" s="21">
        <v>13.9</v>
      </c>
      <c r="G39" s="6"/>
      <c r="H39" s="6"/>
      <c r="I39" s="6"/>
      <c r="J39" s="6"/>
      <c r="K39" s="6"/>
      <c r="L39" s="6"/>
      <c r="M39" s="6"/>
      <c r="N39" s="6"/>
    </row>
    <row r="40" spans="1:14" ht="9.9499999999999993" customHeight="1">
      <c r="A40" s="10" t="s">
        <v>10</v>
      </c>
      <c r="B40" s="18">
        <v>19.3</v>
      </c>
      <c r="C40" s="18">
        <v>25.4</v>
      </c>
      <c r="D40" s="12">
        <v>25.2</v>
      </c>
      <c r="E40" s="18">
        <v>28.3</v>
      </c>
      <c r="F40" s="21">
        <v>23.3</v>
      </c>
      <c r="G40" s="6"/>
      <c r="H40" s="6"/>
      <c r="I40" s="6"/>
      <c r="J40" s="6"/>
      <c r="K40" s="6"/>
      <c r="L40" s="6"/>
      <c r="M40" s="6"/>
      <c r="N40" s="6"/>
    </row>
    <row r="41" spans="1:14" ht="9.9499999999999993" customHeight="1">
      <c r="A41" s="10" t="s">
        <v>11</v>
      </c>
      <c r="B41" s="18">
        <v>18.2</v>
      </c>
      <c r="C41" s="18">
        <v>19.600000000000001</v>
      </c>
      <c r="D41" s="12">
        <v>19.5</v>
      </c>
      <c r="E41" s="18">
        <v>20.8</v>
      </c>
      <c r="F41" s="21">
        <v>14.1</v>
      </c>
      <c r="G41" s="6"/>
      <c r="H41" s="6"/>
      <c r="I41" s="6"/>
      <c r="J41" s="6"/>
      <c r="K41" s="6"/>
      <c r="L41" s="6"/>
      <c r="M41" s="6"/>
      <c r="N41" s="6"/>
    </row>
    <row r="42" spans="1:14" ht="9.9499999999999993" customHeight="1">
      <c r="A42" s="69" t="s">
        <v>27</v>
      </c>
      <c r="B42" s="18">
        <v>13.5</v>
      </c>
      <c r="C42" s="18">
        <v>16.600000000000001</v>
      </c>
      <c r="D42" s="12">
        <v>17.7</v>
      </c>
      <c r="E42" s="18">
        <v>15.3</v>
      </c>
      <c r="F42" s="21">
        <v>15.9</v>
      </c>
      <c r="G42" s="6"/>
      <c r="H42" s="6"/>
      <c r="I42" s="6"/>
      <c r="J42" s="6"/>
      <c r="K42" s="6"/>
      <c r="L42" s="6"/>
      <c r="M42" s="6"/>
      <c r="N42" s="6"/>
    </row>
    <row r="43" spans="1:14" ht="9.9499999999999993" customHeight="1">
      <c r="A43" s="10" t="s">
        <v>12</v>
      </c>
      <c r="B43" s="18">
        <v>13</v>
      </c>
      <c r="C43" s="18">
        <v>13.8</v>
      </c>
      <c r="D43" s="12">
        <v>14.2</v>
      </c>
      <c r="E43" s="18">
        <v>14.5</v>
      </c>
      <c r="F43" s="21">
        <v>13.1</v>
      </c>
      <c r="G43" s="6"/>
      <c r="H43" s="6"/>
      <c r="I43" s="6"/>
      <c r="J43" s="6"/>
      <c r="K43" s="6"/>
      <c r="L43" s="6"/>
      <c r="M43" s="6"/>
      <c r="N43" s="6"/>
    </row>
    <row r="44" spans="1:14" ht="9.9499999999999993" customHeight="1">
      <c r="A44" s="69" t="s">
        <v>26</v>
      </c>
      <c r="B44" s="18">
        <v>13.9</v>
      </c>
      <c r="C44" s="18">
        <v>14.7</v>
      </c>
      <c r="D44" s="12">
        <v>13</v>
      </c>
      <c r="E44" s="18">
        <v>11.8</v>
      </c>
      <c r="F44" s="21">
        <v>10.199999999999999</v>
      </c>
      <c r="G44" s="6"/>
      <c r="H44" s="6"/>
      <c r="I44" s="6"/>
      <c r="J44" s="6"/>
      <c r="K44" s="6"/>
      <c r="L44" s="6"/>
      <c r="M44" s="6"/>
      <c r="N44" s="6"/>
    </row>
    <row r="45" spans="1:14" ht="9.9499999999999993" customHeight="1">
      <c r="A45" s="10" t="s">
        <v>13</v>
      </c>
      <c r="B45" s="18">
        <v>11.5</v>
      </c>
      <c r="C45" s="18">
        <v>12.4</v>
      </c>
      <c r="D45" s="12">
        <v>18</v>
      </c>
      <c r="E45" s="18">
        <v>13.1</v>
      </c>
      <c r="F45" s="21">
        <v>11.3</v>
      </c>
      <c r="G45" s="6"/>
      <c r="H45" s="6"/>
      <c r="I45" s="6"/>
      <c r="J45" s="6"/>
      <c r="K45" s="6"/>
      <c r="L45" s="6"/>
      <c r="M45" s="6"/>
      <c r="N45" s="6"/>
    </row>
    <row r="46" spans="1:14" ht="9.9499999999999993" customHeight="1">
      <c r="A46" s="10" t="s">
        <v>14</v>
      </c>
      <c r="B46" s="18">
        <v>23.2</v>
      </c>
      <c r="C46" s="18">
        <v>27.1</v>
      </c>
      <c r="D46" s="12">
        <v>24.5</v>
      </c>
      <c r="E46" s="18">
        <v>23.6</v>
      </c>
      <c r="F46" s="21">
        <v>20.5</v>
      </c>
      <c r="G46" s="6"/>
      <c r="H46" s="6"/>
      <c r="I46" s="6"/>
      <c r="J46" s="6"/>
      <c r="K46" s="6"/>
      <c r="L46" s="6"/>
      <c r="M46" s="6"/>
      <c r="N46" s="6"/>
    </row>
    <row r="47" spans="1:14" ht="9.9499999999999993" customHeight="1">
      <c r="A47" s="10" t="s">
        <v>15</v>
      </c>
      <c r="B47" s="18">
        <v>21.1</v>
      </c>
      <c r="C47" s="18">
        <v>20</v>
      </c>
      <c r="D47" s="12">
        <v>24.4</v>
      </c>
      <c r="E47" s="18">
        <v>24.1</v>
      </c>
      <c r="F47" s="21">
        <v>19.100000000000001</v>
      </c>
      <c r="G47" s="6"/>
      <c r="H47" s="6"/>
      <c r="I47" s="6"/>
      <c r="J47" s="6"/>
      <c r="K47" s="6"/>
      <c r="L47" s="6"/>
      <c r="M47" s="6"/>
      <c r="N47" s="6"/>
    </row>
    <row r="48" spans="1:14" ht="9.9499999999999993" customHeight="1">
      <c r="A48" s="10" t="s">
        <v>16</v>
      </c>
      <c r="B48" s="18">
        <v>18.600000000000001</v>
      </c>
      <c r="C48" s="18">
        <v>17.2</v>
      </c>
      <c r="D48" s="12">
        <v>19.2</v>
      </c>
      <c r="E48" s="18">
        <v>18</v>
      </c>
      <c r="F48" s="21">
        <v>11.2</v>
      </c>
      <c r="G48" s="6"/>
      <c r="H48" s="6"/>
      <c r="I48" s="6"/>
      <c r="J48" s="6"/>
      <c r="K48" s="6"/>
      <c r="L48" s="6"/>
      <c r="M48" s="6"/>
      <c r="N48" s="6"/>
    </row>
    <row r="49" spans="1:22" ht="9.9499999999999993" customHeight="1">
      <c r="A49" s="10" t="s">
        <v>17</v>
      </c>
      <c r="B49" s="18">
        <v>23</v>
      </c>
      <c r="C49" s="18">
        <v>24.8</v>
      </c>
      <c r="D49" s="12">
        <v>24.3</v>
      </c>
      <c r="E49" s="18">
        <v>25.2</v>
      </c>
      <c r="F49" s="21">
        <v>23.3</v>
      </c>
      <c r="G49" s="6"/>
      <c r="H49" s="6"/>
      <c r="I49" s="6"/>
      <c r="J49" s="6"/>
      <c r="K49" s="6"/>
      <c r="L49" s="6"/>
      <c r="M49" s="6"/>
      <c r="N49" s="6"/>
    </row>
    <row r="50" spans="1:22" ht="9.9499999999999993" customHeight="1">
      <c r="A50" s="10" t="s">
        <v>18</v>
      </c>
      <c r="B50" s="18">
        <v>15.2</v>
      </c>
      <c r="C50" s="18">
        <v>20.2</v>
      </c>
      <c r="D50" s="12">
        <v>19.3</v>
      </c>
      <c r="E50" s="18">
        <v>17.899999999999999</v>
      </c>
      <c r="F50" s="21">
        <v>12.7</v>
      </c>
      <c r="G50" s="6"/>
      <c r="H50" s="6"/>
      <c r="I50" s="6"/>
      <c r="J50" s="6"/>
      <c r="K50" s="6"/>
      <c r="L50" s="6"/>
      <c r="M50" s="6"/>
      <c r="N50" s="6"/>
    </row>
    <row r="51" spans="1:22" ht="9.9499999999999993" customHeight="1" thickBot="1">
      <c r="A51" s="45" t="s">
        <v>19</v>
      </c>
      <c r="B51" s="30">
        <v>13.6</v>
      </c>
      <c r="C51" s="30">
        <v>15.1</v>
      </c>
      <c r="D51" s="14">
        <v>21</v>
      </c>
      <c r="E51" s="30">
        <v>15.5</v>
      </c>
      <c r="F51" s="24">
        <v>10.199999999999999</v>
      </c>
      <c r="G51" s="6"/>
      <c r="H51" s="6"/>
      <c r="I51" s="6"/>
      <c r="J51" s="6"/>
      <c r="K51" s="6"/>
      <c r="L51" s="6"/>
      <c r="M51" s="6"/>
      <c r="N51" s="6"/>
    </row>
    <row r="52" spans="1:22" ht="10.5" customHeight="1" thickBot="1">
      <c r="A52" s="59" t="s">
        <v>22</v>
      </c>
      <c r="B52" s="61"/>
      <c r="C52" s="61"/>
      <c r="D52" s="62"/>
      <c r="E52" s="61">
        <v>21</v>
      </c>
      <c r="F52" s="60">
        <v>22.5</v>
      </c>
      <c r="G52" s="6"/>
      <c r="H52" s="6"/>
      <c r="I52" s="6"/>
      <c r="J52" s="6"/>
      <c r="K52" s="6"/>
      <c r="L52" s="6"/>
      <c r="M52" s="6"/>
      <c r="N52" s="6"/>
    </row>
    <row r="53" spans="1:22" ht="9.75" customHeight="1">
      <c r="A53" s="53" t="s">
        <v>23</v>
      </c>
      <c r="B53" s="30"/>
      <c r="C53" s="30"/>
      <c r="D53" s="14"/>
      <c r="E53" s="30"/>
      <c r="F53" s="24">
        <v>13.8</v>
      </c>
      <c r="G53" s="6"/>
      <c r="H53" s="6"/>
      <c r="I53" s="6"/>
      <c r="J53" s="6"/>
      <c r="K53" s="6"/>
      <c r="L53" s="6"/>
      <c r="M53" s="6"/>
      <c r="N53" s="6"/>
    </row>
    <row r="54" spans="1:22" ht="8.25" customHeight="1" thickBot="1">
      <c r="A54" s="13" t="s">
        <v>20</v>
      </c>
      <c r="B54" s="20">
        <v>15.6</v>
      </c>
      <c r="C54" s="20">
        <v>16.600000000000001</v>
      </c>
      <c r="D54" s="38">
        <v>15.2</v>
      </c>
      <c r="E54" s="20">
        <v>15</v>
      </c>
      <c r="F54" s="58">
        <v>16.899999999999999</v>
      </c>
      <c r="G54" s="39"/>
      <c r="H54" s="39"/>
      <c r="I54" s="39"/>
      <c r="J54" s="39"/>
      <c r="K54" s="39"/>
      <c r="L54" s="39"/>
      <c r="M54" s="39"/>
      <c r="N54" s="6"/>
      <c r="O54" s="6"/>
      <c r="P54" s="6"/>
      <c r="Q54" s="6"/>
      <c r="R54" s="6"/>
      <c r="S54" s="6"/>
      <c r="T54" s="6"/>
      <c r="U54" s="6"/>
      <c r="V54" s="6"/>
    </row>
    <row r="55" spans="1:22">
      <c r="A55" s="36"/>
      <c r="B55" s="39"/>
      <c r="C55" s="39"/>
      <c r="D55" s="39"/>
      <c r="E55" s="39"/>
      <c r="F55" s="36"/>
      <c r="G55" s="39"/>
      <c r="H55" s="39"/>
      <c r="I55" s="39"/>
      <c r="J55" s="39"/>
      <c r="K55" s="39"/>
      <c r="L55" s="39"/>
      <c r="M55" s="39"/>
      <c r="N55" s="6"/>
      <c r="O55" s="6"/>
      <c r="P55" s="6"/>
      <c r="Q55" s="6"/>
      <c r="R55" s="6"/>
      <c r="S55" s="6"/>
      <c r="T55" s="6"/>
      <c r="U55" s="6"/>
      <c r="V55" s="6"/>
    </row>
    <row r="56" spans="1:22">
      <c r="A56" s="36"/>
      <c r="B56" s="39"/>
      <c r="C56" s="39"/>
      <c r="D56" s="39"/>
      <c r="E56" s="39"/>
      <c r="F56" s="36"/>
      <c r="G56" s="39"/>
      <c r="H56" s="39"/>
      <c r="I56" s="39"/>
      <c r="J56" s="39"/>
      <c r="K56" s="39"/>
      <c r="L56" s="39"/>
      <c r="M56" s="39"/>
      <c r="N56" s="6"/>
      <c r="O56" s="6"/>
      <c r="P56" s="6"/>
      <c r="Q56" s="6"/>
      <c r="R56" s="6"/>
      <c r="S56" s="6"/>
      <c r="T56" s="6"/>
      <c r="U56" s="6"/>
      <c r="V56" s="6"/>
    </row>
    <row r="57" spans="1:22" ht="12.75" customHeight="1">
      <c r="A57" s="36"/>
      <c r="B57" s="39"/>
      <c r="C57" s="39"/>
      <c r="D57" s="39"/>
      <c r="E57" s="39"/>
      <c r="F57" s="3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 customHeight="1">
      <c r="A58" s="36"/>
      <c r="B58" s="37"/>
      <c r="C58" s="15"/>
      <c r="D58" s="15"/>
      <c r="E58" s="15"/>
      <c r="F58" s="1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 customHeight="1">
      <c r="A59" s="36"/>
      <c r="B59" s="37"/>
      <c r="C59" s="15"/>
      <c r="D59" s="15"/>
      <c r="E59" s="15"/>
      <c r="F59" s="1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 customHeight="1">
      <c r="A60" s="36"/>
      <c r="B60" s="37"/>
      <c r="C60" s="15"/>
      <c r="D60" s="15"/>
      <c r="E60" s="15"/>
      <c r="F60" s="1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 customHeight="1">
      <c r="A61" s="36"/>
      <c r="B61" s="37"/>
      <c r="C61" s="15"/>
      <c r="D61" s="15"/>
      <c r="E61" s="15"/>
      <c r="F61" s="1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 customHeight="1">
      <c r="A62" s="36"/>
      <c r="B62" s="37"/>
      <c r="C62" s="15"/>
      <c r="D62" s="15"/>
      <c r="E62" s="15"/>
      <c r="F62" s="1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 customHeight="1">
      <c r="A63" s="36"/>
      <c r="B63" s="37"/>
      <c r="C63" s="15"/>
      <c r="D63" s="15"/>
      <c r="E63" s="15"/>
      <c r="F63" s="1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 customHeight="1">
      <c r="A64" s="36"/>
      <c r="B64" s="37"/>
      <c r="C64" s="15"/>
      <c r="D64" s="15"/>
      <c r="E64" s="15"/>
      <c r="F64" s="1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 customHeight="1">
      <c r="A65" s="36"/>
      <c r="B65" s="37"/>
      <c r="C65" s="15"/>
      <c r="D65" s="15"/>
      <c r="E65" s="15"/>
      <c r="F65" s="1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 customHeight="1">
      <c r="A66" s="36"/>
      <c r="B66" s="37"/>
      <c r="C66" s="15"/>
      <c r="D66" s="15"/>
      <c r="E66" s="15"/>
      <c r="F66" s="1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 customHeight="1">
      <c r="A67" s="36"/>
      <c r="B67" s="37"/>
      <c r="C67" s="15"/>
      <c r="D67" s="15"/>
      <c r="E67" s="15"/>
      <c r="F67" s="1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 customHeight="1">
      <c r="A68" s="36"/>
      <c r="B68" s="37"/>
      <c r="C68" s="15"/>
      <c r="D68" s="15"/>
      <c r="E68" s="15"/>
      <c r="F68" s="1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 customHeight="1">
      <c r="A69" s="36"/>
      <c r="B69" s="37"/>
      <c r="C69" s="15"/>
      <c r="D69" s="15"/>
      <c r="E69" s="15"/>
      <c r="F69" s="1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 customHeight="1">
      <c r="A70" s="36"/>
      <c r="B70" s="37"/>
      <c r="C70" s="15"/>
      <c r="D70" s="15"/>
      <c r="E70" s="15"/>
      <c r="F70" s="1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 customHeight="1">
      <c r="A71" s="36"/>
      <c r="B71" s="37"/>
      <c r="C71" s="15"/>
      <c r="D71" s="15"/>
      <c r="E71" s="15"/>
      <c r="F71" s="1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 customHeight="1">
      <c r="A72" s="36"/>
      <c r="B72" s="37"/>
      <c r="C72" s="15"/>
      <c r="D72" s="15"/>
      <c r="E72" s="15"/>
      <c r="F72" s="1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 customHeight="1">
      <c r="A73" s="36"/>
      <c r="B73" s="37"/>
      <c r="C73" s="15"/>
      <c r="D73" s="15"/>
      <c r="E73" s="15"/>
      <c r="F73" s="1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 customHeight="1">
      <c r="A74" s="36"/>
      <c r="B74" s="37"/>
      <c r="C74" s="15"/>
      <c r="D74" s="15"/>
      <c r="E74" s="15"/>
      <c r="F74" s="1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 customHeight="1">
      <c r="A75" s="36"/>
      <c r="B75" s="37"/>
      <c r="C75" s="15"/>
      <c r="D75" s="15"/>
      <c r="E75" s="15"/>
      <c r="F75" s="1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>
      <c r="A76" s="36"/>
      <c r="B76" s="37"/>
      <c r="C76" s="15"/>
      <c r="D76" s="15"/>
      <c r="E76" s="15"/>
      <c r="F76" s="1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>
      <c r="A77" s="36"/>
      <c r="B77" s="3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>
      <c r="A78" s="36"/>
      <c r="B78" s="3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>
      <c r="A79" s="36"/>
      <c r="B79" s="3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>
      <c r="A80" s="36"/>
      <c r="B80" s="3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>
      <c r="A81" s="36"/>
      <c r="B81" s="3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>
      <c r="A82" s="36"/>
      <c r="B82" s="3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>
      <c r="A83" s="36"/>
      <c r="B83" s="3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>
      <c r="A84" s="36"/>
      <c r="B84" s="36"/>
      <c r="C84" s="6"/>
      <c r="D84" s="6"/>
      <c r="E84" s="6"/>
      <c r="F84" s="6"/>
    </row>
  </sheetData>
  <pageMargins left="0.46" right="0.42" top="0.46" bottom="0.27" header="0.24" footer="0.23"/>
  <pageSetup orientation="portrait" r:id="rId1"/>
  <headerFooter>
    <oddHeader>&amp;CCLASS SIZES</oddHeader>
  </headerFooter>
  <ignoredErrors>
    <ignoredError sqref="Q27 R27:T2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Bobbie J Van Eck</dc:creator>
  <cp:lastModifiedBy>John Perney</cp:lastModifiedBy>
  <dcterms:created xsi:type="dcterms:W3CDTF">2010-05-13T14:17:17Z</dcterms:created>
  <dcterms:modified xsi:type="dcterms:W3CDTF">2012-10-08T13:38:10Z</dcterms:modified>
</cp:coreProperties>
</file>